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hristelle DUMAS\Desktop\"/>
    </mc:Choice>
  </mc:AlternateContent>
  <xr:revisionPtr revIDLastSave="0" documentId="13_ncr:1_{92594B82-E6BA-4DC3-95D3-35E788C867D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2025" sheetId="5" r:id="rId1"/>
    <sheet name="2026" sheetId="7" r:id="rId2"/>
    <sheet name="2027" sheetId="8" r:id="rId3"/>
    <sheet name="2028" sheetId="9" r:id="rId4"/>
    <sheet name="2029" sheetId="10" r:id="rId5"/>
    <sheet name="2030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1" l="1"/>
  <c r="J62" i="11" s="1"/>
  <c r="J63" i="11" s="1"/>
  <c r="E57" i="11"/>
  <c r="E62" i="11" s="1"/>
  <c r="J55" i="11"/>
  <c r="E52" i="11"/>
  <c r="E50" i="11"/>
  <c r="J48" i="11"/>
  <c r="E47" i="11"/>
  <c r="E44" i="11"/>
  <c r="J42" i="11"/>
  <c r="E41" i="11"/>
  <c r="J38" i="11"/>
  <c r="J34" i="11"/>
  <c r="E32" i="11"/>
  <c r="E29" i="11"/>
  <c r="E19" i="11"/>
  <c r="E11" i="11"/>
  <c r="E5" i="11"/>
  <c r="E55" i="11" s="1"/>
  <c r="E62" i="10"/>
  <c r="J57" i="10"/>
  <c r="J62" i="10" s="1"/>
  <c r="J63" i="10" s="1"/>
  <c r="E57" i="10"/>
  <c r="J55" i="10"/>
  <c r="E52" i="10"/>
  <c r="E50" i="10"/>
  <c r="J48" i="10"/>
  <c r="E47" i="10"/>
  <c r="E44" i="10"/>
  <c r="J42" i="10"/>
  <c r="E41" i="10"/>
  <c r="J38" i="10"/>
  <c r="J34" i="10"/>
  <c r="E32" i="10"/>
  <c r="E29" i="10"/>
  <c r="E19" i="10"/>
  <c r="E11" i="10"/>
  <c r="E5" i="10"/>
  <c r="E55" i="10" s="1"/>
  <c r="J56" i="10" s="1"/>
  <c r="J57" i="9"/>
  <c r="J62" i="9" s="1"/>
  <c r="E57" i="9"/>
  <c r="E62" i="9" s="1"/>
  <c r="E63" i="9" s="1"/>
  <c r="E52" i="9"/>
  <c r="E50" i="9"/>
  <c r="J48" i="9"/>
  <c r="J55" i="9" s="1"/>
  <c r="E56" i="9" s="1"/>
  <c r="E47" i="9"/>
  <c r="E44" i="9"/>
  <c r="J42" i="9"/>
  <c r="E41" i="9"/>
  <c r="J38" i="9"/>
  <c r="J34" i="9"/>
  <c r="E32" i="9"/>
  <c r="E29" i="9"/>
  <c r="E19" i="9"/>
  <c r="E55" i="9" s="1"/>
  <c r="E11" i="9"/>
  <c r="E5" i="9"/>
  <c r="J57" i="8"/>
  <c r="J62" i="8" s="1"/>
  <c r="E57" i="8"/>
  <c r="E62" i="8" s="1"/>
  <c r="E52" i="8"/>
  <c r="E50" i="8"/>
  <c r="J48" i="8"/>
  <c r="J55" i="8" s="1"/>
  <c r="E47" i="8"/>
  <c r="E44" i="8"/>
  <c r="J42" i="8"/>
  <c r="E41" i="8"/>
  <c r="J38" i="8"/>
  <c r="J34" i="8"/>
  <c r="E32" i="8"/>
  <c r="E29" i="8"/>
  <c r="E19" i="8"/>
  <c r="E11" i="8"/>
  <c r="E5" i="8"/>
  <c r="J57" i="7"/>
  <c r="J62" i="7" s="1"/>
  <c r="E57" i="7"/>
  <c r="E62" i="7" s="1"/>
  <c r="E52" i="7"/>
  <c r="E50" i="7"/>
  <c r="J48" i="7"/>
  <c r="E47" i="7"/>
  <c r="E44" i="7"/>
  <c r="J42" i="7"/>
  <c r="E41" i="7"/>
  <c r="J38" i="7"/>
  <c r="J34" i="7"/>
  <c r="E32" i="7"/>
  <c r="E29" i="7"/>
  <c r="E19" i="7"/>
  <c r="E11" i="7"/>
  <c r="E5" i="7"/>
  <c r="J57" i="5"/>
  <c r="J62" i="5" s="1"/>
  <c r="E57" i="5"/>
  <c r="E62" i="5" s="1"/>
  <c r="E52" i="5"/>
  <c r="E50" i="5"/>
  <c r="J48" i="5"/>
  <c r="E47" i="5"/>
  <c r="E44" i="5"/>
  <c r="J42" i="5"/>
  <c r="E41" i="5"/>
  <c r="J38" i="5"/>
  <c r="J34" i="5"/>
  <c r="E32" i="5"/>
  <c r="E29" i="5"/>
  <c r="E19" i="5"/>
  <c r="E55" i="5" s="1"/>
  <c r="E11" i="5"/>
  <c r="E5" i="5"/>
  <c r="J56" i="11" l="1"/>
  <c r="E56" i="11"/>
  <c r="E63" i="11"/>
  <c r="E56" i="10"/>
  <c r="E63" i="10"/>
  <c r="J56" i="9"/>
  <c r="J63" i="9"/>
  <c r="J55" i="5"/>
  <c r="J56" i="5" s="1"/>
  <c r="J55" i="7"/>
  <c r="E56" i="7" s="1"/>
  <c r="E55" i="8"/>
  <c r="J56" i="8" s="1"/>
  <c r="E55" i="7"/>
  <c r="E63" i="8"/>
  <c r="J63" i="8"/>
  <c r="E63" i="7"/>
  <c r="E63" i="5"/>
  <c r="J56" i="7" l="1"/>
  <c r="J63" i="7"/>
  <c r="J63" i="5"/>
  <c r="E56" i="8"/>
  <c r="E56" i="5"/>
</calcChain>
</file>

<file path=xl/sharedStrings.xml><?xml version="1.0" encoding="utf-8"?>
<sst xmlns="http://schemas.openxmlformats.org/spreadsheetml/2006/main" count="564" uniqueCount="98">
  <si>
    <t>6 - CHARGES</t>
  </si>
  <si>
    <t>7 - PRODUITS</t>
  </si>
  <si>
    <t>ACHATS</t>
  </si>
  <si>
    <t xml:space="preserve">          . Alimentation et boisson</t>
  </si>
  <si>
    <t>70623 -  Prestation de service reçue de la Caf</t>
  </si>
  <si>
    <t xml:space="preserve">          . Eau, gaz, électricité, combustible</t>
  </si>
  <si>
    <t xml:space="preserve">          . Fourniture d’entretien</t>
  </si>
  <si>
    <t>70641 -  Participations des usagers déductibles 
               de la PS</t>
  </si>
  <si>
    <t xml:space="preserve">          . Petit équipement de bureau</t>
  </si>
  <si>
    <t xml:space="preserve">          . Fournitures d’activités</t>
  </si>
  <si>
    <t>70642 -  Participations des usagers non 
                déductibles de la PS</t>
  </si>
  <si>
    <t>SERVICES EXTERIEURS</t>
  </si>
  <si>
    <t xml:space="preserve">          . Fournitures de repas (traiteur, prestataire)</t>
  </si>
  <si>
    <r>
      <t xml:space="preserve">708       -  Produits des activités annexes 
                </t>
    </r>
    <r>
      <rPr>
        <sz val="9"/>
        <color indexed="18"/>
        <rFont val="Arial"/>
        <family val="2"/>
      </rPr>
      <t>(loto, fêtes…)</t>
    </r>
  </si>
  <si>
    <t xml:space="preserve">          . Loyers</t>
  </si>
  <si>
    <t xml:space="preserve">          . Location de matériel</t>
  </si>
  <si>
    <t>741       -  Subventions et prestations de service 
                   versées par l'Etat</t>
  </si>
  <si>
    <t xml:space="preserve">          . Travaux d’entretien et de réparation </t>
  </si>
  <si>
    <t xml:space="preserve">          . Primes d’assurance</t>
  </si>
  <si>
    <t xml:space="preserve">742       -  Subventions et prestations de service 
                  régionales                </t>
  </si>
  <si>
    <t xml:space="preserve">          . Documentation</t>
  </si>
  <si>
    <t xml:space="preserve">          . Autres</t>
  </si>
  <si>
    <t>743       -  Subventions et prestations de service 
                  départementales</t>
  </si>
  <si>
    <t xml:space="preserve">AUTRES SERVICES </t>
  </si>
  <si>
    <t xml:space="preserve">          . Personnel détaché à titre onéreux</t>
  </si>
  <si>
    <t>744       -  Subventions et prestations de service 
                  communales</t>
  </si>
  <si>
    <t xml:space="preserve">          . Rémunération d’intermédiaires et  honoraires</t>
  </si>
  <si>
    <t xml:space="preserve">          . Publicité, publications, relations publiques</t>
  </si>
  <si>
    <t>7451      -  Subventions exploitation et prestations
                de service versées par des organismes
                nationaux (dont PS Msa)</t>
  </si>
  <si>
    <t xml:space="preserve">          . Sorties à l'extérieur</t>
  </si>
  <si>
    <t xml:space="preserve">          . Déplacements, missions et réceptions</t>
  </si>
  <si>
    <t xml:space="preserve">          . Frais postaux et frais de télécommunications</t>
  </si>
  <si>
    <t xml:space="preserve">          . Formation</t>
  </si>
  <si>
    <t>IMPÓTS, TAXES ET VERSEMENTS ASSIMILÉS</t>
  </si>
  <si>
    <r>
      <t>63A</t>
    </r>
    <r>
      <rPr>
        <sz val="9"/>
        <color indexed="18"/>
        <rFont val="Arial"/>
        <family val="2"/>
      </rPr>
      <t xml:space="preserve">   - Impôts, taxes liés aux frais de personnel </t>
    </r>
  </si>
  <si>
    <t>747       -  Subventions exploitation et prestations 
                  de service versées par une Entreprise</t>
  </si>
  <si>
    <r>
      <t>63B</t>
    </r>
    <r>
      <rPr>
        <sz val="9"/>
        <color indexed="18"/>
        <rFont val="Arial"/>
        <family val="2"/>
      </rPr>
      <t xml:space="preserve">   - Autres impôts et taxes</t>
    </r>
  </si>
  <si>
    <t>CHARGES DE PERSONNEL</t>
  </si>
  <si>
    <t>748       -  Subventions et prestations de service 
                  versées par une autre Entité Publique</t>
  </si>
  <si>
    <t xml:space="preserve">          . Salaires bruts                                      </t>
  </si>
  <si>
    <t xml:space="preserve">          . Charges sociales patronales        </t>
  </si>
  <si>
    <t xml:space="preserve">PRODUITS DE GESTION </t>
  </si>
  <si>
    <t xml:space="preserve">          . Salaires bruts                                       </t>
  </si>
  <si>
    <t xml:space="preserve">          . Cotisations adhérents</t>
  </si>
  <si>
    <t xml:space="preserve">          . Charges sociales patronales            </t>
  </si>
  <si>
    <t xml:space="preserve">          . Quote part subvention investissement</t>
  </si>
  <si>
    <t xml:space="preserve">          . Salaires bruts                                     </t>
  </si>
  <si>
    <t xml:space="preserve">          . Charges sociales patronales          </t>
  </si>
  <si>
    <t>PRODUITS FINANCIERS</t>
  </si>
  <si>
    <t xml:space="preserve">          . Indemnités d'entretien             </t>
  </si>
  <si>
    <t xml:space="preserve">          . Revenus des valeurs mobilières 
             de placement</t>
  </si>
  <si>
    <t xml:space="preserve">          . Autres charges pers.
            (prov.CP, médecine du travail)</t>
  </si>
  <si>
    <t xml:space="preserve">          . Intérêts des comptes</t>
  </si>
  <si>
    <t>AUTRES CHARGES DE GESTION</t>
  </si>
  <si>
    <t xml:space="preserve">          . Autres charges diverses</t>
  </si>
  <si>
    <t>PRODUITS EXCEPTIONNELS</t>
  </si>
  <si>
    <t xml:space="preserve">          . Gestion administrative et logistique</t>
  </si>
  <si>
    <t xml:space="preserve">          . Sur exercice en cours</t>
  </si>
  <si>
    <t>CHARGES FINANCIÈRES</t>
  </si>
  <si>
    <t xml:space="preserve">          . Sur exercice(s) antérieur(s) </t>
  </si>
  <si>
    <t xml:space="preserve">          . Intérêts des emprunts</t>
  </si>
  <si>
    <t xml:space="preserve">          . Agios bancaires</t>
  </si>
  <si>
    <t xml:space="preserve"> REPRISE SUR AMORTISSEMENTS </t>
  </si>
  <si>
    <t>CHARGES EXCEPTIONNELLES</t>
  </si>
  <si>
    <t xml:space="preserve">          . Sur l'exercice en cours</t>
  </si>
  <si>
    <t>TRANSFERT DE CHARGES</t>
  </si>
  <si>
    <t xml:space="preserve">          . Sur exercice(s) antérieur(s)</t>
  </si>
  <si>
    <t xml:space="preserve">          . Organisme collecteur fonds formation</t>
  </si>
  <si>
    <t xml:space="preserve">DOTATIONS AMORTISSEMENTS </t>
  </si>
  <si>
    <t xml:space="preserve">          . Remborsement IJSS </t>
  </si>
  <si>
    <t xml:space="preserve">          . Dépréciations et provisions</t>
  </si>
  <si>
    <t>IMPÓTS SUR LES BÉNÉFICES</t>
  </si>
  <si>
    <t xml:space="preserve">          . Impôts sur les bénéfices</t>
  </si>
  <si>
    <t>TOTAL CHARGES</t>
  </si>
  <si>
    <t>TOTAL PRODUITS</t>
  </si>
  <si>
    <t>RÉSULTAT +</t>
  </si>
  <si>
    <r>
      <t>RÉSULTAT</t>
    </r>
    <r>
      <rPr>
        <b/>
        <sz val="10"/>
        <color indexed="18"/>
        <rFont val="Arial"/>
        <family val="2"/>
      </rPr>
      <t xml:space="preserve"> </t>
    </r>
    <r>
      <rPr>
        <b/>
        <sz val="12"/>
        <color indexed="18"/>
        <rFont val="Arial"/>
        <family val="2"/>
      </rPr>
      <t>-</t>
    </r>
  </si>
  <si>
    <t>CONTRIBUTIONS VOLONTAIRES</t>
  </si>
  <si>
    <t>CONTREPARTIE DES CONTRIBUTIONS A TITRE GRATUIT</t>
  </si>
  <si>
    <t>·  Eau, gaz, électricité, combustible</t>
  </si>
  <si>
    <t>·  Locaux</t>
  </si>
  <si>
    <t>·   Prestations en nature</t>
  </si>
  <si>
    <t xml:space="preserve">·  Prestations fournies </t>
  </si>
  <si>
    <t xml:space="preserve">·  Mise à disposition de personnel </t>
  </si>
  <si>
    <t>TOTAL CLASSE 8</t>
  </si>
  <si>
    <t>TOTAL GÉNÉRAL CLASSES 6 +8</t>
  </si>
  <si>
    <t>TOTAL GÉNÉRAL CLASSES 7 + 8</t>
  </si>
  <si>
    <t>Budget prévisionnel 2025</t>
  </si>
  <si>
    <t>Budget prévisionnel 2026</t>
  </si>
  <si>
    <t>7452      -  Subvention exploitation Caf Bonus Territoire</t>
  </si>
  <si>
    <t xml:space="preserve">               - Subvention exploitation Caf Bonus Mixité</t>
  </si>
  <si>
    <t xml:space="preserve">               - Subvention exploitation Caf Bonus handicap</t>
  </si>
  <si>
    <t xml:space="preserve">               - Subvention exploitation Caf autre</t>
  </si>
  <si>
    <t>Budget prévisionnel 2027</t>
  </si>
  <si>
    <t xml:space="preserve">746       -  Subventions exploitation et prestations 
                 de service CC Usses et Rhône </t>
  </si>
  <si>
    <t>Budget prévisionnel 2028</t>
  </si>
  <si>
    <t>Budget prévisionnel 2029</t>
  </si>
  <si>
    <t>Budget prévisionnel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</si>
</sst>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8"/>
      <color indexed="18"/>
      <name val="Arial"/>
      <family val="2"/>
    </font>
    <font>
      <b/>
      <i/>
      <sz val="9"/>
      <color indexed="18"/>
      <name val="Arial"/>
      <family val="2"/>
    </font>
    <font>
      <b/>
      <sz val="9"/>
      <color rgb="FF006666"/>
      <name val="Arial"/>
      <family val="2"/>
    </font>
    <font>
      <sz val="10"/>
      <color rgb="FF006666"/>
      <name val="Arial"/>
      <family val="2"/>
    </font>
    <font>
      <sz val="9"/>
      <color rgb="FF006666"/>
      <name val="Arial"/>
      <family val="2"/>
    </font>
    <font>
      <sz val="11"/>
      <color rgb="FF00666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9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3" fontId="6" fillId="3" borderId="8" xfId="0" applyNumberFormat="1" applyFont="1" applyFill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3" fontId="11" fillId="4" borderId="11" xfId="0" applyNumberFormat="1" applyFont="1" applyFill="1" applyBorder="1" applyAlignment="1" applyProtection="1">
      <alignment horizontal="right" vertical="center"/>
      <protection locked="0"/>
    </xf>
    <xf numFmtId="3" fontId="9" fillId="4" borderId="12" xfId="0" applyNumberFormat="1" applyFont="1" applyFill="1" applyBorder="1" applyAlignment="1" applyProtection="1">
      <alignment horizontal="right" vertical="center"/>
      <protection locked="0"/>
    </xf>
    <xf numFmtId="3" fontId="9" fillId="4" borderId="11" xfId="0" applyNumberFormat="1" applyFont="1" applyFill="1" applyBorder="1" applyAlignment="1" applyProtection="1">
      <alignment horizontal="right" vertical="center"/>
      <protection locked="0"/>
    </xf>
    <xf numFmtId="3" fontId="10" fillId="0" borderId="13" xfId="1" applyNumberFormat="1" applyFont="1" applyFill="1" applyBorder="1" applyAlignment="1" applyProtection="1">
      <alignment horizontal="right" vertical="center"/>
    </xf>
    <xf numFmtId="3" fontId="10" fillId="0" borderId="10" xfId="1" applyNumberFormat="1" applyFont="1" applyFill="1" applyBorder="1" applyAlignment="1" applyProtection="1">
      <alignment horizontal="right" vertical="center"/>
    </xf>
    <xf numFmtId="3" fontId="10" fillId="0" borderId="12" xfId="1" applyNumberFormat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right" vertical="center"/>
    </xf>
    <xf numFmtId="0" fontId="12" fillId="0" borderId="5" xfId="0" applyFont="1" applyBorder="1"/>
    <xf numFmtId="0" fontId="10" fillId="0" borderId="5" xfId="0" applyFont="1" applyBorder="1"/>
    <xf numFmtId="3" fontId="10" fillId="0" borderId="17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3" fontId="7" fillId="0" borderId="3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3" fontId="6" fillId="3" borderId="8" xfId="0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/>
    <xf numFmtId="0" fontId="7" fillId="0" borderId="10" xfId="0" applyFont="1" applyBorder="1"/>
    <xf numFmtId="3" fontId="10" fillId="0" borderId="14" xfId="1" applyNumberFormat="1" applyFont="1" applyFill="1" applyBorder="1" applyAlignment="1" applyProtection="1">
      <alignment horizontal="right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10" xfId="0" applyFont="1" applyBorder="1"/>
    <xf numFmtId="3" fontId="10" fillId="0" borderId="10" xfId="1" applyNumberFormat="1" applyFont="1" applyFill="1" applyBorder="1" applyAlignment="1" applyProtection="1">
      <alignment horizontal="right"/>
    </xf>
    <xf numFmtId="0" fontId="10" fillId="0" borderId="18" xfId="0" applyFont="1" applyBorder="1"/>
    <xf numFmtId="3" fontId="9" fillId="4" borderId="19" xfId="0" applyNumberFormat="1" applyFont="1" applyFill="1" applyBorder="1" applyAlignment="1" applyProtection="1">
      <alignment horizontal="right"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16" xfId="0" applyFont="1" applyBorder="1"/>
    <xf numFmtId="0" fontId="10" fillId="0" borderId="17" xfId="0" applyFont="1" applyBorder="1"/>
    <xf numFmtId="0" fontId="7" fillId="0" borderId="8" xfId="0" applyFont="1" applyBorder="1" applyAlignment="1">
      <alignment horizontal="centerContinuous"/>
    </xf>
    <xf numFmtId="3" fontId="10" fillId="0" borderId="16" xfId="0" applyNumberFormat="1" applyFont="1" applyBorder="1" applyAlignment="1">
      <alignment horizontal="right"/>
    </xf>
    <xf numFmtId="0" fontId="7" fillId="0" borderId="2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8" xfId="0" applyFont="1" applyBorder="1" applyAlignment="1">
      <alignment horizontal="centerContinuous"/>
    </xf>
    <xf numFmtId="3" fontId="7" fillId="0" borderId="2" xfId="0" applyNumberFormat="1" applyFont="1" applyBorder="1" applyAlignment="1">
      <alignment horizontal="right"/>
    </xf>
    <xf numFmtId="0" fontId="15" fillId="0" borderId="20" xfId="0" applyFont="1" applyBorder="1" applyAlignment="1">
      <alignment horizontal="centerContinuous" vertical="center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3" fontId="7" fillId="0" borderId="3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3" fontId="6" fillId="3" borderId="21" xfId="0" applyNumberFormat="1" applyFont="1" applyFill="1" applyBorder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wrapText="1"/>
    </xf>
    <xf numFmtId="0" fontId="4" fillId="0" borderId="10" xfId="0" applyFont="1" applyBorder="1" applyAlignment="1">
      <alignment wrapText="1"/>
    </xf>
    <xf numFmtId="0" fontId="16" fillId="0" borderId="5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/>
    <xf numFmtId="0" fontId="4" fillId="0" borderId="10" xfId="0" applyFont="1" applyBorder="1"/>
    <xf numFmtId="3" fontId="18" fillId="5" borderId="22" xfId="0" applyNumberFormat="1" applyFont="1" applyFill="1" applyBorder="1" applyAlignment="1" applyProtection="1">
      <alignment horizontal="center" vertical="center"/>
      <protection locked="0"/>
    </xf>
    <xf numFmtId="3" fontId="18" fillId="5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/>
    <xf numFmtId="0" fontId="4" fillId="0" borderId="17" xfId="0" applyFont="1" applyBorder="1"/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7" fillId="0" borderId="0" xfId="0" applyFont="1"/>
    <xf numFmtId="0" fontId="12" fillId="0" borderId="0" xfId="0" applyFont="1"/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0" fillId="0" borderId="16" xfId="0" applyFont="1" applyBorder="1" applyAlignment="1">
      <alignment wrapText="1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2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0" fillId="0" borderId="0" xfId="0" applyFont="1"/>
    <xf numFmtId="0" fontId="10" fillId="0" borderId="16" xfId="0" applyFont="1" applyBorder="1"/>
    <xf numFmtId="0" fontId="7" fillId="0" borderId="6" xfId="0" applyFont="1" applyBorder="1" applyAlignment="1">
      <alignment horizontal="left"/>
    </xf>
  </cellXfs>
  <cellStyles count="2">
    <cellStyle name="Milliers" xfId="1" builtinId="3"/>
    <cellStyle name="Normal" xfId="0" builtinId="0"/>
  </cellStyles>
  <dxfs count="12"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99"/>
      <color rgb="FFC9FFFF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63"/>
  <sheetViews>
    <sheetView workbookViewId="0">
      <selection activeCell="F28" sqref="F28:J29"/>
    </sheetView>
  </sheetViews>
  <sheetFormatPr baseColWidth="10" defaultRowHeight="15" x14ac:dyDescent="0.25"/>
  <sheetData>
    <row r="2" spans="1:10" ht="15.75" x14ac:dyDescent="0.25">
      <c r="A2" s="1" t="s">
        <v>87</v>
      </c>
      <c r="B2" s="2"/>
      <c r="C2" s="2"/>
      <c r="D2" s="2"/>
      <c r="E2" s="2"/>
      <c r="F2" s="3"/>
      <c r="G2" s="3"/>
      <c r="H2" s="3"/>
      <c r="I2" s="3"/>
      <c r="J2" s="3"/>
    </row>
    <row r="3" spans="1:10" ht="15.75" thickBot="1" x14ac:dyDescent="0.3">
      <c r="A3" s="3"/>
      <c r="B3" s="3"/>
      <c r="C3" s="3"/>
      <c r="D3" s="4"/>
      <c r="E3" s="5"/>
      <c r="F3" s="3"/>
      <c r="G3" s="3"/>
      <c r="H3" s="3"/>
      <c r="I3" s="3"/>
      <c r="J3" s="3"/>
    </row>
    <row r="4" spans="1:10" ht="15.75" thickBot="1" x14ac:dyDescent="0.3">
      <c r="A4" s="94" t="s">
        <v>0</v>
      </c>
      <c r="B4" s="65"/>
      <c r="C4" s="65"/>
      <c r="D4" s="66"/>
      <c r="E4" s="6"/>
      <c r="F4" s="94" t="s">
        <v>1</v>
      </c>
      <c r="G4" s="95"/>
      <c r="H4" s="95"/>
      <c r="I4" s="7"/>
      <c r="J4" s="8"/>
    </row>
    <row r="5" spans="1:10" x14ac:dyDescent="0.25">
      <c r="A5" s="9">
        <v>60</v>
      </c>
      <c r="B5" s="96" t="s">
        <v>2</v>
      </c>
      <c r="C5" s="67"/>
      <c r="D5" s="68"/>
      <c r="E5" s="10">
        <f>SUM(E6:E10)</f>
        <v>0</v>
      </c>
      <c r="F5" s="69"/>
      <c r="G5" s="70"/>
      <c r="H5" s="70"/>
      <c r="I5" s="71"/>
      <c r="J5" s="11"/>
    </row>
    <row r="6" spans="1:10" x14ac:dyDescent="0.25">
      <c r="A6" s="97" t="s">
        <v>3</v>
      </c>
      <c r="B6" s="98"/>
      <c r="C6" s="98"/>
      <c r="D6" s="99"/>
      <c r="E6" s="12"/>
      <c r="F6" s="100" t="s">
        <v>4</v>
      </c>
      <c r="G6" s="101"/>
      <c r="H6" s="101"/>
      <c r="I6" s="102"/>
      <c r="J6" s="13"/>
    </row>
    <row r="7" spans="1:10" x14ac:dyDescent="0.25">
      <c r="A7" s="97" t="s">
        <v>5</v>
      </c>
      <c r="B7" s="98"/>
      <c r="C7" s="98"/>
      <c r="D7" s="99"/>
      <c r="E7" s="14"/>
      <c r="F7" s="100"/>
      <c r="G7" s="101"/>
      <c r="H7" s="101"/>
      <c r="I7" s="102"/>
      <c r="J7" s="15"/>
    </row>
    <row r="8" spans="1:10" x14ac:dyDescent="0.25">
      <c r="A8" s="97" t="s">
        <v>6</v>
      </c>
      <c r="B8" s="98"/>
      <c r="C8" s="98"/>
      <c r="D8" s="99"/>
      <c r="E8" s="14"/>
      <c r="F8" s="100" t="s">
        <v>7</v>
      </c>
      <c r="G8" s="101"/>
      <c r="H8" s="101"/>
      <c r="I8" s="102"/>
      <c r="J8" s="13"/>
    </row>
    <row r="9" spans="1:10" x14ac:dyDescent="0.25">
      <c r="A9" s="97" t="s">
        <v>8</v>
      </c>
      <c r="B9" s="98"/>
      <c r="C9" s="98"/>
      <c r="D9" s="99"/>
      <c r="E9" s="14"/>
      <c r="F9" s="100"/>
      <c r="G9" s="101"/>
      <c r="H9" s="101"/>
      <c r="I9" s="102"/>
      <c r="J9" s="16"/>
    </row>
    <row r="10" spans="1:10" ht="15.75" thickBot="1" x14ac:dyDescent="0.3">
      <c r="A10" s="97" t="s">
        <v>9</v>
      </c>
      <c r="B10" s="98"/>
      <c r="C10" s="98"/>
      <c r="D10" s="99"/>
      <c r="E10" s="14"/>
      <c r="F10" s="100" t="s">
        <v>10</v>
      </c>
      <c r="G10" s="101"/>
      <c r="H10" s="101"/>
      <c r="I10" s="102"/>
      <c r="J10" s="13"/>
    </row>
    <row r="11" spans="1:10" x14ac:dyDescent="0.25">
      <c r="A11" s="9">
        <v>61</v>
      </c>
      <c r="B11" s="103" t="s">
        <v>11</v>
      </c>
      <c r="C11" s="72"/>
      <c r="D11" s="73"/>
      <c r="E11" s="10">
        <f>SUM(E12:E18)</f>
        <v>0</v>
      </c>
      <c r="F11" s="100"/>
      <c r="G11" s="101"/>
      <c r="H11" s="101"/>
      <c r="I11" s="102"/>
      <c r="J11" s="15"/>
    </row>
    <row r="12" spans="1:10" x14ac:dyDescent="0.25">
      <c r="A12" s="97" t="s">
        <v>12</v>
      </c>
      <c r="B12" s="98"/>
      <c r="C12" s="98"/>
      <c r="D12" s="99"/>
      <c r="E12" s="14"/>
      <c r="F12" s="100" t="s">
        <v>13</v>
      </c>
      <c r="G12" s="101"/>
      <c r="H12" s="101"/>
      <c r="I12" s="102"/>
      <c r="J12" s="13"/>
    </row>
    <row r="13" spans="1:10" x14ac:dyDescent="0.25">
      <c r="A13" s="97" t="s">
        <v>14</v>
      </c>
      <c r="B13" s="98"/>
      <c r="C13" s="98"/>
      <c r="D13" s="99"/>
      <c r="E13" s="14"/>
      <c r="F13" s="100"/>
      <c r="G13" s="101"/>
      <c r="H13" s="101"/>
      <c r="I13" s="102"/>
      <c r="J13" s="17"/>
    </row>
    <row r="14" spans="1:10" x14ac:dyDescent="0.25">
      <c r="A14" s="97" t="s">
        <v>15</v>
      </c>
      <c r="B14" s="98"/>
      <c r="C14" s="98"/>
      <c r="D14" s="99"/>
      <c r="E14" s="14"/>
      <c r="F14" s="100" t="s">
        <v>16</v>
      </c>
      <c r="G14" s="101"/>
      <c r="H14" s="101"/>
      <c r="I14" s="102"/>
      <c r="J14" s="13"/>
    </row>
    <row r="15" spans="1:10" x14ac:dyDescent="0.25">
      <c r="A15" s="97" t="s">
        <v>17</v>
      </c>
      <c r="B15" s="98"/>
      <c r="C15" s="98"/>
      <c r="D15" s="99"/>
      <c r="E15" s="14"/>
      <c r="F15" s="100"/>
      <c r="G15" s="101"/>
      <c r="H15" s="101"/>
      <c r="I15" s="102"/>
      <c r="J15" s="18"/>
    </row>
    <row r="16" spans="1:10" x14ac:dyDescent="0.25">
      <c r="A16" s="97" t="s">
        <v>18</v>
      </c>
      <c r="B16" s="98"/>
      <c r="C16" s="98"/>
      <c r="D16" s="99"/>
      <c r="E16" s="14"/>
      <c r="F16" s="100" t="s">
        <v>19</v>
      </c>
      <c r="G16" s="101"/>
      <c r="H16" s="101"/>
      <c r="I16" s="102"/>
      <c r="J16" s="13"/>
    </row>
    <row r="17" spans="1:10" x14ac:dyDescent="0.25">
      <c r="A17" s="97" t="s">
        <v>20</v>
      </c>
      <c r="B17" s="98"/>
      <c r="C17" s="98"/>
      <c r="D17" s="99"/>
      <c r="E17" s="14"/>
      <c r="F17" s="100"/>
      <c r="G17" s="101"/>
      <c r="H17" s="101"/>
      <c r="I17" s="102"/>
      <c r="J17" s="16"/>
    </row>
    <row r="18" spans="1:10" ht="15.75" thickBot="1" x14ac:dyDescent="0.3">
      <c r="A18" s="97" t="s">
        <v>21</v>
      </c>
      <c r="B18" s="98"/>
      <c r="C18" s="98"/>
      <c r="D18" s="99"/>
      <c r="E18" s="14"/>
      <c r="F18" s="100" t="s">
        <v>22</v>
      </c>
      <c r="G18" s="101"/>
      <c r="H18" s="101"/>
      <c r="I18" s="102"/>
      <c r="J18" s="13"/>
    </row>
    <row r="19" spans="1:10" x14ac:dyDescent="0.25">
      <c r="A19" s="9">
        <v>62</v>
      </c>
      <c r="B19" s="103" t="s">
        <v>23</v>
      </c>
      <c r="C19" s="72"/>
      <c r="D19" s="73"/>
      <c r="E19" s="10">
        <f>SUM(E20:E28)</f>
        <v>0</v>
      </c>
      <c r="F19" s="100"/>
      <c r="G19" s="101"/>
      <c r="H19" s="101"/>
      <c r="I19" s="102"/>
      <c r="J19" s="16"/>
    </row>
    <row r="20" spans="1:10" x14ac:dyDescent="0.25">
      <c r="A20" s="97" t="s">
        <v>24</v>
      </c>
      <c r="B20" s="98"/>
      <c r="C20" s="98"/>
      <c r="D20" s="99"/>
      <c r="E20" s="14"/>
      <c r="F20" s="100" t="s">
        <v>25</v>
      </c>
      <c r="G20" s="101"/>
      <c r="H20" s="101"/>
      <c r="I20" s="102"/>
      <c r="J20" s="13"/>
    </row>
    <row r="21" spans="1:10" x14ac:dyDescent="0.25">
      <c r="A21" s="97" t="s">
        <v>26</v>
      </c>
      <c r="B21" s="98"/>
      <c r="C21" s="98"/>
      <c r="D21" s="99"/>
      <c r="E21" s="14"/>
      <c r="F21" s="100"/>
      <c r="G21" s="101"/>
      <c r="H21" s="101"/>
      <c r="I21" s="102"/>
      <c r="J21" s="16"/>
    </row>
    <row r="22" spans="1:10" ht="15" customHeight="1" x14ac:dyDescent="0.25">
      <c r="A22" s="97" t="s">
        <v>27</v>
      </c>
      <c r="B22" s="98"/>
      <c r="C22" s="98"/>
      <c r="D22" s="99"/>
      <c r="E22" s="14"/>
      <c r="F22" s="100" t="s">
        <v>28</v>
      </c>
      <c r="G22" s="101"/>
      <c r="H22" s="101"/>
      <c r="I22" s="102"/>
      <c r="J22" s="13"/>
    </row>
    <row r="23" spans="1:10" ht="33" customHeight="1" x14ac:dyDescent="0.25">
      <c r="A23" s="97" t="s">
        <v>29</v>
      </c>
      <c r="B23" s="98"/>
      <c r="C23" s="98"/>
      <c r="D23" s="99"/>
      <c r="E23" s="14"/>
      <c r="F23" s="100"/>
      <c r="G23" s="101"/>
      <c r="H23" s="101"/>
      <c r="I23" s="102"/>
      <c r="J23" s="16"/>
    </row>
    <row r="24" spans="1:10" x14ac:dyDescent="0.25">
      <c r="A24" s="97" t="s">
        <v>30</v>
      </c>
      <c r="B24" s="98"/>
      <c r="C24" s="98"/>
      <c r="D24" s="99"/>
      <c r="E24" s="14"/>
      <c r="F24" s="100" t="s">
        <v>89</v>
      </c>
      <c r="G24" s="80"/>
      <c r="H24" s="80"/>
      <c r="I24" s="81"/>
      <c r="J24" s="13"/>
    </row>
    <row r="25" spans="1:10" x14ac:dyDescent="0.25">
      <c r="A25" s="97" t="s">
        <v>31</v>
      </c>
      <c r="B25" s="98"/>
      <c r="C25" s="98"/>
      <c r="D25" s="99"/>
      <c r="E25" s="14"/>
      <c r="F25" s="104" t="s">
        <v>90</v>
      </c>
      <c r="G25" s="80"/>
      <c r="H25" s="80"/>
      <c r="I25" s="81"/>
      <c r="J25" s="13"/>
    </row>
    <row r="26" spans="1:10" x14ac:dyDescent="0.25">
      <c r="A26" s="97" t="s">
        <v>32</v>
      </c>
      <c r="B26" s="98"/>
      <c r="C26" s="98"/>
      <c r="D26" s="99"/>
      <c r="E26" s="14"/>
      <c r="F26" s="104" t="s">
        <v>91</v>
      </c>
      <c r="G26" s="80"/>
      <c r="H26" s="80"/>
      <c r="I26" s="81"/>
      <c r="J26" s="13"/>
    </row>
    <row r="27" spans="1:10" x14ac:dyDescent="0.25">
      <c r="A27" s="61"/>
      <c r="B27" s="62"/>
      <c r="C27" s="62"/>
      <c r="D27" s="63"/>
      <c r="E27" s="14"/>
      <c r="F27" s="104" t="s">
        <v>92</v>
      </c>
      <c r="G27" s="80"/>
      <c r="H27" s="80"/>
      <c r="I27" s="81"/>
      <c r="J27" s="13"/>
    </row>
    <row r="28" spans="1:10" ht="15.75" customHeight="1" thickBot="1" x14ac:dyDescent="0.3">
      <c r="E28" s="14"/>
      <c r="F28" s="74" t="s">
        <v>94</v>
      </c>
      <c r="G28" s="75"/>
      <c r="H28" s="75"/>
      <c r="I28" s="76"/>
      <c r="J28" s="86"/>
    </row>
    <row r="29" spans="1:10" x14ac:dyDescent="0.25">
      <c r="A29" s="9">
        <v>63</v>
      </c>
      <c r="B29" s="103" t="s">
        <v>33</v>
      </c>
      <c r="C29" s="72"/>
      <c r="D29" s="73"/>
      <c r="E29" s="10">
        <f>SUM(E30:E31)</f>
        <v>0</v>
      </c>
      <c r="F29" s="77"/>
      <c r="G29" s="78"/>
      <c r="H29" s="78"/>
      <c r="I29" s="79"/>
      <c r="J29" s="87"/>
    </row>
    <row r="30" spans="1:10" x14ac:dyDescent="0.25">
      <c r="A30" s="105" t="s">
        <v>34</v>
      </c>
      <c r="B30" s="106"/>
      <c r="C30" s="106"/>
      <c r="D30" s="107"/>
      <c r="E30" s="14"/>
      <c r="F30" s="100" t="s">
        <v>35</v>
      </c>
      <c r="G30" s="82"/>
      <c r="H30" s="82"/>
      <c r="I30" s="83"/>
      <c r="J30" s="13"/>
    </row>
    <row r="31" spans="1:10" ht="15.75" thickBot="1" x14ac:dyDescent="0.3">
      <c r="A31" s="105" t="s">
        <v>36</v>
      </c>
      <c r="B31" s="106"/>
      <c r="C31" s="106"/>
      <c r="D31" s="107"/>
      <c r="E31" s="14"/>
      <c r="F31" s="108"/>
      <c r="G31" s="109"/>
      <c r="H31" s="109"/>
      <c r="I31" s="110"/>
      <c r="J31" s="16"/>
    </row>
    <row r="32" spans="1:10" x14ac:dyDescent="0.25">
      <c r="A32" s="9">
        <v>64</v>
      </c>
      <c r="B32" s="103" t="s">
        <v>37</v>
      </c>
      <c r="C32" s="72"/>
      <c r="D32" s="73"/>
      <c r="E32" s="10">
        <f>SUM(E33:E40)</f>
        <v>0</v>
      </c>
      <c r="F32" s="100" t="s">
        <v>38</v>
      </c>
      <c r="G32" s="82"/>
      <c r="H32" s="82"/>
      <c r="I32" s="83"/>
      <c r="J32" s="13"/>
    </row>
    <row r="33" spans="1:10" ht="15.75" thickBot="1" x14ac:dyDescent="0.3">
      <c r="A33" s="97" t="s">
        <v>39</v>
      </c>
      <c r="B33" s="98"/>
      <c r="C33" s="98"/>
      <c r="D33" s="99"/>
      <c r="E33" s="14"/>
      <c r="F33" s="108"/>
      <c r="G33" s="109"/>
      <c r="H33" s="109"/>
      <c r="I33" s="110"/>
      <c r="J33" s="16"/>
    </row>
    <row r="34" spans="1:10" x14ac:dyDescent="0.25">
      <c r="A34" s="97" t="s">
        <v>40</v>
      </c>
      <c r="B34" s="98"/>
      <c r="C34" s="98"/>
      <c r="D34" s="99"/>
      <c r="E34" s="14"/>
      <c r="F34" s="19">
        <v>75</v>
      </c>
      <c r="G34" s="111" t="s">
        <v>41</v>
      </c>
      <c r="H34" s="84"/>
      <c r="I34" s="85"/>
      <c r="J34" s="20">
        <f>SUM(J35:J36)</f>
        <v>0</v>
      </c>
    </row>
    <row r="35" spans="1:10" x14ac:dyDescent="0.25">
      <c r="A35" s="97" t="s">
        <v>42</v>
      </c>
      <c r="B35" s="98"/>
      <c r="C35" s="98"/>
      <c r="D35" s="99"/>
      <c r="E35" s="14"/>
      <c r="F35" s="97" t="s">
        <v>43</v>
      </c>
      <c r="G35" s="98"/>
      <c r="H35" s="98"/>
      <c r="I35" s="99"/>
      <c r="J35" s="13"/>
    </row>
    <row r="36" spans="1:10" x14ac:dyDescent="0.25">
      <c r="A36" s="97" t="s">
        <v>44</v>
      </c>
      <c r="B36" s="98"/>
      <c r="C36" s="98"/>
      <c r="D36" s="99"/>
      <c r="E36" s="14"/>
      <c r="F36" s="97" t="s">
        <v>45</v>
      </c>
      <c r="G36" s="98"/>
      <c r="H36" s="98"/>
      <c r="I36" s="99"/>
      <c r="J36" s="13"/>
    </row>
    <row r="37" spans="1:10" ht="15.75" thickBot="1" x14ac:dyDescent="0.3">
      <c r="A37" s="97" t="s">
        <v>46</v>
      </c>
      <c r="B37" s="98"/>
      <c r="C37" s="98"/>
      <c r="D37" s="99"/>
      <c r="E37" s="14"/>
      <c r="F37" s="21"/>
      <c r="G37" s="112"/>
      <c r="H37" s="84"/>
      <c r="I37" s="85"/>
      <c r="J37" s="17"/>
    </row>
    <row r="38" spans="1:10" x14ac:dyDescent="0.25">
      <c r="A38" s="97" t="s">
        <v>47</v>
      </c>
      <c r="B38" s="98"/>
      <c r="C38" s="98"/>
      <c r="D38" s="99"/>
      <c r="E38" s="14"/>
      <c r="F38" s="19">
        <v>76</v>
      </c>
      <c r="G38" s="111" t="s">
        <v>48</v>
      </c>
      <c r="H38" s="84"/>
      <c r="I38" s="85"/>
      <c r="J38" s="20">
        <f>SUM(J39:J40)</f>
        <v>0</v>
      </c>
    </row>
    <row r="39" spans="1:10" ht="23.25" customHeight="1" x14ac:dyDescent="0.25">
      <c r="A39" s="97" t="s">
        <v>49</v>
      </c>
      <c r="B39" s="98"/>
      <c r="C39" s="98"/>
      <c r="D39" s="99"/>
      <c r="E39" s="14"/>
      <c r="F39" s="97" t="s">
        <v>50</v>
      </c>
      <c r="G39" s="98"/>
      <c r="H39" s="98"/>
      <c r="I39" s="99"/>
      <c r="J39" s="13"/>
    </row>
    <row r="40" spans="1:10" ht="27.75" customHeight="1" thickBot="1" x14ac:dyDescent="0.3">
      <c r="A40" s="97" t="s">
        <v>51</v>
      </c>
      <c r="B40" s="98"/>
      <c r="C40" s="98"/>
      <c r="D40" s="99"/>
      <c r="E40" s="14"/>
      <c r="F40" s="97" t="s">
        <v>52</v>
      </c>
      <c r="G40" s="98"/>
      <c r="H40" s="98"/>
      <c r="I40" s="99"/>
      <c r="J40" s="13"/>
    </row>
    <row r="41" spans="1:10" ht="15.75" thickBot="1" x14ac:dyDescent="0.3">
      <c r="A41" s="9">
        <v>65</v>
      </c>
      <c r="B41" s="103" t="s">
        <v>53</v>
      </c>
      <c r="C41" s="72"/>
      <c r="D41" s="73"/>
      <c r="E41" s="10">
        <f>SUM(E42:E43)</f>
        <v>0</v>
      </c>
      <c r="F41" s="21"/>
      <c r="G41" s="112"/>
      <c r="H41" s="84"/>
      <c r="I41" s="85"/>
      <c r="J41" s="16"/>
    </row>
    <row r="42" spans="1:10" x14ac:dyDescent="0.25">
      <c r="A42" s="97" t="s">
        <v>54</v>
      </c>
      <c r="B42" s="98"/>
      <c r="C42" s="98"/>
      <c r="D42" s="99"/>
      <c r="E42" s="14"/>
      <c r="F42" s="19">
        <v>77</v>
      </c>
      <c r="G42" s="111" t="s">
        <v>55</v>
      </c>
      <c r="H42" s="84"/>
      <c r="I42" s="85"/>
      <c r="J42" s="20">
        <f>SUM(J43:J44)</f>
        <v>0</v>
      </c>
    </row>
    <row r="43" spans="1:10" ht="15.75" thickBot="1" x14ac:dyDescent="0.3">
      <c r="A43" s="97" t="s">
        <v>56</v>
      </c>
      <c r="B43" s="98"/>
      <c r="C43" s="98"/>
      <c r="D43" s="99"/>
      <c r="E43" s="14"/>
      <c r="F43" s="97" t="s">
        <v>57</v>
      </c>
      <c r="G43" s="98"/>
      <c r="H43" s="98"/>
      <c r="I43" s="99"/>
      <c r="J43" s="13"/>
    </row>
    <row r="44" spans="1:10" x14ac:dyDescent="0.25">
      <c r="A44" s="9">
        <v>66</v>
      </c>
      <c r="B44" s="103" t="s">
        <v>58</v>
      </c>
      <c r="C44" s="72"/>
      <c r="D44" s="73"/>
      <c r="E44" s="10">
        <f>SUM(E45:E46)</f>
        <v>0</v>
      </c>
      <c r="F44" s="97" t="s">
        <v>59</v>
      </c>
      <c r="G44" s="98"/>
      <c r="H44" s="98"/>
      <c r="I44" s="99"/>
      <c r="J44" s="13"/>
    </row>
    <row r="45" spans="1:10" x14ac:dyDescent="0.25">
      <c r="A45" s="97" t="s">
        <v>60</v>
      </c>
      <c r="B45" s="98"/>
      <c r="C45" s="98"/>
      <c r="D45" s="99"/>
      <c r="E45" s="14"/>
      <c r="F45" s="21"/>
      <c r="G45" s="112"/>
      <c r="H45" s="84"/>
      <c r="I45" s="85"/>
      <c r="J45" s="16"/>
    </row>
    <row r="46" spans="1:10" ht="15.75" thickBot="1" x14ac:dyDescent="0.3">
      <c r="A46" s="97" t="s">
        <v>61</v>
      </c>
      <c r="B46" s="98"/>
      <c r="C46" s="98"/>
      <c r="D46" s="99"/>
      <c r="E46" s="14"/>
      <c r="F46" s="19">
        <v>78</v>
      </c>
      <c r="G46" s="111" t="s">
        <v>62</v>
      </c>
      <c r="H46" s="84"/>
      <c r="I46" s="85"/>
      <c r="J46" s="13"/>
    </row>
    <row r="47" spans="1:10" ht="15.75" thickBot="1" x14ac:dyDescent="0.3">
      <c r="A47" s="9">
        <v>67</v>
      </c>
      <c r="B47" s="103" t="s">
        <v>63</v>
      </c>
      <c r="C47" s="72"/>
      <c r="D47" s="73"/>
      <c r="E47" s="10">
        <f>SUM(E48:E49)</f>
        <v>0</v>
      </c>
      <c r="F47" s="113"/>
      <c r="G47" s="84"/>
      <c r="H47" s="84"/>
      <c r="I47" s="85"/>
      <c r="J47" s="16"/>
    </row>
    <row r="48" spans="1:10" x14ac:dyDescent="0.25">
      <c r="A48" s="97" t="s">
        <v>64</v>
      </c>
      <c r="B48" s="98"/>
      <c r="C48" s="98"/>
      <c r="D48" s="99"/>
      <c r="E48" s="14"/>
      <c r="F48" s="19">
        <v>79</v>
      </c>
      <c r="G48" s="111" t="s">
        <v>65</v>
      </c>
      <c r="H48" s="84"/>
      <c r="I48" s="85"/>
      <c r="J48" s="20">
        <f>SUM(J49:J51)</f>
        <v>0</v>
      </c>
    </row>
    <row r="49" spans="1:10" ht="15.75" thickBot="1" x14ac:dyDescent="0.3">
      <c r="A49" s="97" t="s">
        <v>66</v>
      </c>
      <c r="B49" s="98"/>
      <c r="C49" s="98"/>
      <c r="D49" s="99"/>
      <c r="E49" s="14"/>
      <c r="F49" s="97" t="s">
        <v>67</v>
      </c>
      <c r="G49" s="98"/>
      <c r="H49" s="98"/>
      <c r="I49" s="99"/>
      <c r="J49" s="13"/>
    </row>
    <row r="50" spans="1:10" x14ac:dyDescent="0.25">
      <c r="A50" s="9">
        <v>68</v>
      </c>
      <c r="B50" s="103" t="s">
        <v>68</v>
      </c>
      <c r="C50" s="72"/>
      <c r="D50" s="73"/>
      <c r="E50" s="10">
        <f>E51</f>
        <v>0</v>
      </c>
      <c r="F50" s="97" t="s">
        <v>69</v>
      </c>
      <c r="G50" s="98"/>
      <c r="H50" s="98"/>
      <c r="I50" s="99"/>
      <c r="J50" s="13"/>
    </row>
    <row r="51" spans="1:10" ht="15.75" thickBot="1" x14ac:dyDescent="0.3">
      <c r="A51" s="97" t="s">
        <v>70</v>
      </c>
      <c r="B51" s="98"/>
      <c r="C51" s="98"/>
      <c r="D51" s="99"/>
      <c r="E51" s="14"/>
      <c r="F51" s="114"/>
      <c r="G51" s="84"/>
      <c r="H51" s="84"/>
      <c r="I51" s="85"/>
      <c r="J51" s="16"/>
    </row>
    <row r="52" spans="1:10" x14ac:dyDescent="0.25">
      <c r="A52" s="9">
        <v>69</v>
      </c>
      <c r="B52" s="103" t="s">
        <v>71</v>
      </c>
      <c r="C52" s="72"/>
      <c r="D52" s="73"/>
      <c r="E52" s="10">
        <f>E53</f>
        <v>0</v>
      </c>
      <c r="F52" s="113"/>
      <c r="G52" s="84"/>
      <c r="H52" s="84"/>
      <c r="I52" s="85"/>
      <c r="J52" s="15"/>
    </row>
    <row r="53" spans="1:10" x14ac:dyDescent="0.25">
      <c r="A53" s="97" t="s">
        <v>72</v>
      </c>
      <c r="B53" s="98"/>
      <c r="C53" s="98"/>
      <c r="D53" s="99"/>
      <c r="E53" s="14"/>
      <c r="F53" s="113"/>
      <c r="G53" s="84"/>
      <c r="H53" s="84"/>
      <c r="I53" s="85"/>
      <c r="J53" s="16"/>
    </row>
    <row r="54" spans="1:10" ht="15.75" thickBot="1" x14ac:dyDescent="0.3">
      <c r="A54" s="22"/>
      <c r="B54" s="117"/>
      <c r="C54" s="92"/>
      <c r="D54" s="93"/>
      <c r="E54" s="23"/>
      <c r="F54" s="118"/>
      <c r="G54" s="119"/>
      <c r="H54" s="119"/>
      <c r="I54" s="120"/>
      <c r="J54" s="23"/>
    </row>
    <row r="55" spans="1:10" ht="15.75" thickBot="1" x14ac:dyDescent="0.3">
      <c r="A55" s="24"/>
      <c r="B55" s="121" t="s">
        <v>73</v>
      </c>
      <c r="C55" s="65"/>
      <c r="D55" s="66"/>
      <c r="E55" s="25">
        <f>E5+E11+E19+E29+E32+E41+E44+E47+E50+E52</f>
        <v>0</v>
      </c>
      <c r="F55" s="26"/>
      <c r="G55" s="27" t="s">
        <v>74</v>
      </c>
      <c r="H55" s="27"/>
      <c r="I55" s="28"/>
      <c r="J55" s="29">
        <f>J48+J46+J42+J38+J34+J32+J30+J28+J24+J25+J26+J27+J22+J20+J18+J16+J14+J12+J10+J8+J6</f>
        <v>0</v>
      </c>
    </row>
    <row r="56" spans="1:10" ht="16.5" thickBot="1" x14ac:dyDescent="0.3">
      <c r="A56" s="9"/>
      <c r="B56" s="122" t="s">
        <v>75</v>
      </c>
      <c r="C56" s="70"/>
      <c r="D56" s="71"/>
      <c r="E56" s="25">
        <f>IF(J55&gt;E55,J55-E55,0)</f>
        <v>0</v>
      </c>
      <c r="F56" s="30"/>
      <c r="G56" s="31" t="s">
        <v>76</v>
      </c>
      <c r="H56" s="31"/>
      <c r="I56" s="32"/>
      <c r="J56" s="25">
        <f>IF(E55&gt;J55,E55-J55,0)</f>
        <v>0</v>
      </c>
    </row>
    <row r="57" spans="1:10" ht="26.25" customHeight="1" x14ac:dyDescent="0.25">
      <c r="A57" s="33">
        <v>86</v>
      </c>
      <c r="B57" s="123" t="s">
        <v>77</v>
      </c>
      <c r="C57" s="90"/>
      <c r="D57" s="91"/>
      <c r="E57" s="34">
        <f>SUM(E58:E61)</f>
        <v>0</v>
      </c>
      <c r="F57" s="35">
        <v>87</v>
      </c>
      <c r="G57" s="124" t="s">
        <v>78</v>
      </c>
      <c r="H57" s="124"/>
      <c r="I57" s="125"/>
      <c r="J57" s="64">
        <f>J59</f>
        <v>0</v>
      </c>
    </row>
    <row r="58" spans="1:10" x14ac:dyDescent="0.25">
      <c r="A58" s="22">
        <v>860</v>
      </c>
      <c r="B58" s="126" t="s">
        <v>79</v>
      </c>
      <c r="C58" s="84"/>
      <c r="D58" s="85"/>
      <c r="E58" s="14"/>
      <c r="F58" s="36"/>
      <c r="G58" s="37"/>
      <c r="H58" s="37"/>
      <c r="I58" s="38"/>
      <c r="J58" s="39"/>
    </row>
    <row r="59" spans="1:10" x14ac:dyDescent="0.25">
      <c r="A59" s="22">
        <v>861</v>
      </c>
      <c r="B59" s="126" t="s">
        <v>80</v>
      </c>
      <c r="C59" s="84"/>
      <c r="D59" s="85"/>
      <c r="E59" s="14"/>
      <c r="F59" s="40">
        <v>871</v>
      </c>
      <c r="G59" s="41" t="s">
        <v>81</v>
      </c>
      <c r="H59" s="42"/>
      <c r="I59" s="43"/>
      <c r="J59" s="13"/>
    </row>
    <row r="60" spans="1:10" x14ac:dyDescent="0.25">
      <c r="A60" s="22">
        <v>862</v>
      </c>
      <c r="B60" s="126" t="s">
        <v>82</v>
      </c>
      <c r="C60" s="84"/>
      <c r="D60" s="85"/>
      <c r="E60" s="14"/>
      <c r="F60" s="40"/>
      <c r="G60" s="42"/>
      <c r="H60" s="42"/>
      <c r="I60" s="43"/>
      <c r="J60" s="44"/>
    </row>
    <row r="61" spans="1:10" ht="15.75" thickBot="1" x14ac:dyDescent="0.3">
      <c r="A61" s="45">
        <v>864</v>
      </c>
      <c r="B61" s="127" t="s">
        <v>83</v>
      </c>
      <c r="C61" s="88"/>
      <c r="D61" s="89"/>
      <c r="E61" s="46"/>
      <c r="F61" s="47"/>
      <c r="G61" s="48"/>
      <c r="H61" s="48"/>
      <c r="I61" s="49"/>
      <c r="J61" s="23"/>
    </row>
    <row r="62" spans="1:10" ht="15.75" thickBot="1" x14ac:dyDescent="0.3">
      <c r="A62" s="50"/>
      <c r="B62" s="128" t="s">
        <v>84</v>
      </c>
      <c r="C62" s="70"/>
      <c r="D62" s="71"/>
      <c r="E62" s="51">
        <f>E57</f>
        <v>0</v>
      </c>
      <c r="F62" s="52"/>
      <c r="G62" s="53" t="s">
        <v>84</v>
      </c>
      <c r="H62" s="53"/>
      <c r="I62" s="54"/>
      <c r="J62" s="29">
        <f>J57</f>
        <v>0</v>
      </c>
    </row>
    <row r="63" spans="1:10" ht="15.75" thickBot="1" x14ac:dyDescent="0.3">
      <c r="A63" s="55"/>
      <c r="B63" s="115" t="s">
        <v>85</v>
      </c>
      <c r="C63" s="115"/>
      <c r="D63" s="116"/>
      <c r="E63" s="56">
        <f>SUM(E62+E55)</f>
        <v>0</v>
      </c>
      <c r="F63" s="57"/>
      <c r="G63" s="53" t="s">
        <v>86</v>
      </c>
      <c r="H63" s="58"/>
      <c r="I63" s="59"/>
      <c r="J63" s="60">
        <f>SUM(J62+J55)</f>
        <v>0</v>
      </c>
    </row>
  </sheetData>
  <mergeCells count="99">
    <mergeCell ref="A53:D53"/>
    <mergeCell ref="F53:I53"/>
    <mergeCell ref="B63:D63"/>
    <mergeCell ref="B54:D54"/>
    <mergeCell ref="F54:I54"/>
    <mergeCell ref="B55:D55"/>
    <mergeCell ref="B56:D56"/>
    <mergeCell ref="B57:D57"/>
    <mergeCell ref="G57:I57"/>
    <mergeCell ref="B58:D58"/>
    <mergeCell ref="B59:D59"/>
    <mergeCell ref="B60:D60"/>
    <mergeCell ref="B61:D61"/>
    <mergeCell ref="B62:D62"/>
    <mergeCell ref="B50:D50"/>
    <mergeCell ref="F50:I50"/>
    <mergeCell ref="A51:D51"/>
    <mergeCell ref="F51:I51"/>
    <mergeCell ref="B52:D52"/>
    <mergeCell ref="F52:I52"/>
    <mergeCell ref="B47:D47"/>
    <mergeCell ref="F47:I47"/>
    <mergeCell ref="A48:D48"/>
    <mergeCell ref="G48:I48"/>
    <mergeCell ref="A49:D49"/>
    <mergeCell ref="F49:I49"/>
    <mergeCell ref="B44:D44"/>
    <mergeCell ref="F44:I44"/>
    <mergeCell ref="A45:D45"/>
    <mergeCell ref="G45:I45"/>
    <mergeCell ref="A46:D46"/>
    <mergeCell ref="G46:I46"/>
    <mergeCell ref="B41:D41"/>
    <mergeCell ref="G41:I41"/>
    <mergeCell ref="A42:D42"/>
    <mergeCell ref="G42:I42"/>
    <mergeCell ref="A43:D43"/>
    <mergeCell ref="F43:I43"/>
    <mergeCell ref="A38:D38"/>
    <mergeCell ref="G38:I38"/>
    <mergeCell ref="A39:D39"/>
    <mergeCell ref="F39:I39"/>
    <mergeCell ref="A40:D40"/>
    <mergeCell ref="F40:I40"/>
    <mergeCell ref="G34:I34"/>
    <mergeCell ref="A36:D36"/>
    <mergeCell ref="F36:I36"/>
    <mergeCell ref="A37:D37"/>
    <mergeCell ref="G37:I37"/>
    <mergeCell ref="A25:D25"/>
    <mergeCell ref="F25:I25"/>
    <mergeCell ref="A26:D26"/>
    <mergeCell ref="F26:I26"/>
    <mergeCell ref="A35:D35"/>
    <mergeCell ref="F35:I35"/>
    <mergeCell ref="F27:I27"/>
    <mergeCell ref="F28:I29"/>
    <mergeCell ref="B29:D29"/>
    <mergeCell ref="A30:D30"/>
    <mergeCell ref="F30:I31"/>
    <mergeCell ref="A31:D31"/>
    <mergeCell ref="B32:D32"/>
    <mergeCell ref="F32:I33"/>
    <mergeCell ref="A33:D33"/>
    <mergeCell ref="A34:D34"/>
    <mergeCell ref="A22:D22"/>
    <mergeCell ref="F22:I23"/>
    <mergeCell ref="A23:D23"/>
    <mergeCell ref="A24:D24"/>
    <mergeCell ref="F24:I24"/>
    <mergeCell ref="A18:D18"/>
    <mergeCell ref="F18:I19"/>
    <mergeCell ref="B19:D19"/>
    <mergeCell ref="A20:D20"/>
    <mergeCell ref="F20:I21"/>
    <mergeCell ref="A21:D21"/>
    <mergeCell ref="A13:D13"/>
    <mergeCell ref="A14:D14"/>
    <mergeCell ref="F14:I15"/>
    <mergeCell ref="A15:D15"/>
    <mergeCell ref="A16:D16"/>
    <mergeCell ref="F16:I17"/>
    <mergeCell ref="A17:D17"/>
    <mergeCell ref="J28:J29"/>
    <mergeCell ref="A4:D4"/>
    <mergeCell ref="F4:H4"/>
    <mergeCell ref="B5:D5"/>
    <mergeCell ref="F5:I5"/>
    <mergeCell ref="A6:D6"/>
    <mergeCell ref="F6:I7"/>
    <mergeCell ref="A7:D7"/>
    <mergeCell ref="A8:D8"/>
    <mergeCell ref="F8:I9"/>
    <mergeCell ref="A9:D9"/>
    <mergeCell ref="A10:D10"/>
    <mergeCell ref="F10:I11"/>
    <mergeCell ref="B11:D11"/>
    <mergeCell ref="A12:D12"/>
    <mergeCell ref="F12:I13"/>
  </mergeCells>
  <conditionalFormatting sqref="E56 J56">
    <cfRule type="cellIs" dxfId="11" priority="1" stopIfTrue="1" operator="notEqual">
      <formula>0</formula>
    </cfRule>
  </conditionalFormatting>
  <conditionalFormatting sqref="J55 J62">
    <cfRule type="cellIs" dxfId="10" priority="2" stopIfTrue="1" operator="notEqual">
      <formula>#REF!</formula>
    </cfRule>
  </conditionalFormatting>
  <dataValidations count="1">
    <dataValidation type="decimal" operator="greaterThanOrEqual" allowBlank="1" showInputMessage="1" showErrorMessage="1" error="Veuillez entrer un nombre valide" sqref="E51 J49:J50 E48:E49 J46 E45:E46 E42:E43 J43:J44 J39:J40 J35:J36 J32 J30 E58:E61 J24 J22 J20 J18 J16 J14 J12 J10 J8 J6 E33:E40 E30:E31 E20:E28 E12:E18 E6:E10 E53 J59 J28" xr:uid="{00000000-0002-0000-0100-000000000000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63"/>
  <sheetViews>
    <sheetView workbookViewId="0">
      <selection activeCell="F28" sqref="F28:J29"/>
    </sheetView>
  </sheetViews>
  <sheetFormatPr baseColWidth="10" defaultRowHeight="15" x14ac:dyDescent="0.25"/>
  <sheetData>
    <row r="2" spans="1:10" ht="15.75" x14ac:dyDescent="0.25">
      <c r="A2" s="1" t="s">
        <v>88</v>
      </c>
      <c r="B2" s="2"/>
      <c r="C2" s="2"/>
      <c r="D2" s="2"/>
      <c r="E2" s="2"/>
      <c r="F2" s="3"/>
      <c r="G2" s="3"/>
      <c r="H2" s="3"/>
      <c r="I2" s="3"/>
      <c r="J2" s="3"/>
    </row>
    <row r="3" spans="1:10" ht="15.75" thickBot="1" x14ac:dyDescent="0.3">
      <c r="A3" s="3"/>
      <c r="B3" s="3"/>
      <c r="C3" s="3"/>
      <c r="D3" s="4"/>
      <c r="E3" s="5"/>
      <c r="F3" s="3"/>
      <c r="G3" s="3"/>
      <c r="H3" s="3"/>
      <c r="I3" s="3"/>
      <c r="J3" s="3"/>
    </row>
    <row r="4" spans="1:10" ht="15.75" thickBot="1" x14ac:dyDescent="0.3">
      <c r="A4" s="94" t="s">
        <v>0</v>
      </c>
      <c r="B4" s="65"/>
      <c r="C4" s="65"/>
      <c r="D4" s="66"/>
      <c r="E4" s="6"/>
      <c r="F4" s="94" t="s">
        <v>1</v>
      </c>
      <c r="G4" s="95"/>
      <c r="H4" s="95"/>
      <c r="I4" s="7"/>
      <c r="J4" s="8"/>
    </row>
    <row r="5" spans="1:10" x14ac:dyDescent="0.25">
      <c r="A5" s="9">
        <v>60</v>
      </c>
      <c r="B5" s="96" t="s">
        <v>2</v>
      </c>
      <c r="C5" s="67"/>
      <c r="D5" s="68"/>
      <c r="E5" s="10">
        <f>SUM(E6:E10)</f>
        <v>0</v>
      </c>
      <c r="F5" s="69"/>
      <c r="G5" s="70"/>
      <c r="H5" s="70"/>
      <c r="I5" s="71"/>
      <c r="J5" s="11"/>
    </row>
    <row r="6" spans="1:10" x14ac:dyDescent="0.25">
      <c r="A6" s="97" t="s">
        <v>3</v>
      </c>
      <c r="B6" s="98"/>
      <c r="C6" s="98"/>
      <c r="D6" s="99"/>
      <c r="E6" s="12"/>
      <c r="F6" s="100" t="s">
        <v>4</v>
      </c>
      <c r="G6" s="101"/>
      <c r="H6" s="101"/>
      <c r="I6" s="102"/>
      <c r="J6" s="13"/>
    </row>
    <row r="7" spans="1:10" x14ac:dyDescent="0.25">
      <c r="A7" s="97" t="s">
        <v>5</v>
      </c>
      <c r="B7" s="98"/>
      <c r="C7" s="98"/>
      <c r="D7" s="99"/>
      <c r="E7" s="14"/>
      <c r="F7" s="100"/>
      <c r="G7" s="101"/>
      <c r="H7" s="101"/>
      <c r="I7" s="102"/>
      <c r="J7" s="15"/>
    </row>
    <row r="8" spans="1:10" x14ac:dyDescent="0.25">
      <c r="A8" s="97" t="s">
        <v>6</v>
      </c>
      <c r="B8" s="98"/>
      <c r="C8" s="98"/>
      <c r="D8" s="99"/>
      <c r="E8" s="14"/>
      <c r="F8" s="100" t="s">
        <v>7</v>
      </c>
      <c r="G8" s="101"/>
      <c r="H8" s="101"/>
      <c r="I8" s="102"/>
      <c r="J8" s="13"/>
    </row>
    <row r="9" spans="1:10" x14ac:dyDescent="0.25">
      <c r="A9" s="97" t="s">
        <v>8</v>
      </c>
      <c r="B9" s="98"/>
      <c r="C9" s="98"/>
      <c r="D9" s="99"/>
      <c r="E9" s="14"/>
      <c r="F9" s="100"/>
      <c r="G9" s="101"/>
      <c r="H9" s="101"/>
      <c r="I9" s="102"/>
      <c r="J9" s="16"/>
    </row>
    <row r="10" spans="1:10" ht="15.75" thickBot="1" x14ac:dyDescent="0.3">
      <c r="A10" s="97" t="s">
        <v>9</v>
      </c>
      <c r="B10" s="98"/>
      <c r="C10" s="98"/>
      <c r="D10" s="99"/>
      <c r="E10" s="14"/>
      <c r="F10" s="100" t="s">
        <v>10</v>
      </c>
      <c r="G10" s="101"/>
      <c r="H10" s="101"/>
      <c r="I10" s="102"/>
      <c r="J10" s="13"/>
    </row>
    <row r="11" spans="1:10" x14ac:dyDescent="0.25">
      <c r="A11" s="9">
        <v>61</v>
      </c>
      <c r="B11" s="103" t="s">
        <v>11</v>
      </c>
      <c r="C11" s="72"/>
      <c r="D11" s="73"/>
      <c r="E11" s="10">
        <f>SUM(E12:E18)</f>
        <v>0</v>
      </c>
      <c r="F11" s="100"/>
      <c r="G11" s="101"/>
      <c r="H11" s="101"/>
      <c r="I11" s="102"/>
      <c r="J11" s="15"/>
    </row>
    <row r="12" spans="1:10" x14ac:dyDescent="0.25">
      <c r="A12" s="97" t="s">
        <v>12</v>
      </c>
      <c r="B12" s="98"/>
      <c r="C12" s="98"/>
      <c r="D12" s="99"/>
      <c r="E12" s="14"/>
      <c r="F12" s="100" t="s">
        <v>13</v>
      </c>
      <c r="G12" s="101"/>
      <c r="H12" s="101"/>
      <c r="I12" s="102"/>
      <c r="J12" s="13"/>
    </row>
    <row r="13" spans="1:10" x14ac:dyDescent="0.25">
      <c r="A13" s="97" t="s">
        <v>14</v>
      </c>
      <c r="B13" s="98"/>
      <c r="C13" s="98"/>
      <c r="D13" s="99"/>
      <c r="E13" s="14"/>
      <c r="F13" s="100"/>
      <c r="G13" s="101"/>
      <c r="H13" s="101"/>
      <c r="I13" s="102"/>
      <c r="J13" s="17"/>
    </row>
    <row r="14" spans="1:10" x14ac:dyDescent="0.25">
      <c r="A14" s="97" t="s">
        <v>15</v>
      </c>
      <c r="B14" s="98"/>
      <c r="C14" s="98"/>
      <c r="D14" s="99"/>
      <c r="E14" s="14"/>
      <c r="F14" s="100" t="s">
        <v>16</v>
      </c>
      <c r="G14" s="101"/>
      <c r="H14" s="101"/>
      <c r="I14" s="102"/>
      <c r="J14" s="13"/>
    </row>
    <row r="15" spans="1:10" x14ac:dyDescent="0.25">
      <c r="A15" s="97" t="s">
        <v>17</v>
      </c>
      <c r="B15" s="98"/>
      <c r="C15" s="98"/>
      <c r="D15" s="99"/>
      <c r="E15" s="14"/>
      <c r="F15" s="100"/>
      <c r="G15" s="101"/>
      <c r="H15" s="101"/>
      <c r="I15" s="102"/>
      <c r="J15" s="18"/>
    </row>
    <row r="16" spans="1:10" x14ac:dyDescent="0.25">
      <c r="A16" s="97" t="s">
        <v>18</v>
      </c>
      <c r="B16" s="98"/>
      <c r="C16" s="98"/>
      <c r="D16" s="99"/>
      <c r="E16" s="14"/>
      <c r="F16" s="100" t="s">
        <v>19</v>
      </c>
      <c r="G16" s="101"/>
      <c r="H16" s="101"/>
      <c r="I16" s="102"/>
      <c r="J16" s="13"/>
    </row>
    <row r="17" spans="1:10" x14ac:dyDescent="0.25">
      <c r="A17" s="97" t="s">
        <v>20</v>
      </c>
      <c r="B17" s="98"/>
      <c r="C17" s="98"/>
      <c r="D17" s="99"/>
      <c r="E17" s="14"/>
      <c r="F17" s="100"/>
      <c r="G17" s="101"/>
      <c r="H17" s="101"/>
      <c r="I17" s="102"/>
      <c r="J17" s="16"/>
    </row>
    <row r="18" spans="1:10" ht="15.75" thickBot="1" x14ac:dyDescent="0.3">
      <c r="A18" s="97" t="s">
        <v>21</v>
      </c>
      <c r="B18" s="98"/>
      <c r="C18" s="98"/>
      <c r="D18" s="99"/>
      <c r="E18" s="14"/>
      <c r="F18" s="100" t="s">
        <v>22</v>
      </c>
      <c r="G18" s="101"/>
      <c r="H18" s="101"/>
      <c r="I18" s="102"/>
      <c r="J18" s="13"/>
    </row>
    <row r="19" spans="1:10" x14ac:dyDescent="0.25">
      <c r="A19" s="9">
        <v>62</v>
      </c>
      <c r="B19" s="103" t="s">
        <v>23</v>
      </c>
      <c r="C19" s="72"/>
      <c r="D19" s="73"/>
      <c r="E19" s="10">
        <f>SUM(E20:E28)</f>
        <v>0</v>
      </c>
      <c r="F19" s="100"/>
      <c r="G19" s="101"/>
      <c r="H19" s="101"/>
      <c r="I19" s="102"/>
      <c r="J19" s="16"/>
    </row>
    <row r="20" spans="1:10" x14ac:dyDescent="0.25">
      <c r="A20" s="97" t="s">
        <v>24</v>
      </c>
      <c r="B20" s="98"/>
      <c r="C20" s="98"/>
      <c r="D20" s="99"/>
      <c r="E20" s="14"/>
      <c r="F20" s="100" t="s">
        <v>25</v>
      </c>
      <c r="G20" s="101"/>
      <c r="H20" s="101"/>
      <c r="I20" s="102"/>
      <c r="J20" s="13"/>
    </row>
    <row r="21" spans="1:10" x14ac:dyDescent="0.25">
      <c r="A21" s="97" t="s">
        <v>26</v>
      </c>
      <c r="B21" s="98"/>
      <c r="C21" s="98"/>
      <c r="D21" s="99"/>
      <c r="E21" s="14"/>
      <c r="F21" s="100"/>
      <c r="G21" s="101"/>
      <c r="H21" s="101"/>
      <c r="I21" s="102"/>
      <c r="J21" s="16"/>
    </row>
    <row r="22" spans="1:10" ht="15" customHeight="1" x14ac:dyDescent="0.25">
      <c r="A22" s="97" t="s">
        <v>27</v>
      </c>
      <c r="B22" s="98"/>
      <c r="C22" s="98"/>
      <c r="D22" s="99"/>
      <c r="E22" s="14"/>
      <c r="F22" s="100" t="s">
        <v>28</v>
      </c>
      <c r="G22" s="101"/>
      <c r="H22" s="101"/>
      <c r="I22" s="102"/>
      <c r="J22" s="13"/>
    </row>
    <row r="23" spans="1:10" ht="33" customHeight="1" x14ac:dyDescent="0.25">
      <c r="A23" s="97" t="s">
        <v>29</v>
      </c>
      <c r="B23" s="98"/>
      <c r="C23" s="98"/>
      <c r="D23" s="99"/>
      <c r="E23" s="14"/>
      <c r="F23" s="100"/>
      <c r="G23" s="101"/>
      <c r="H23" s="101"/>
      <c r="I23" s="102"/>
      <c r="J23" s="16"/>
    </row>
    <row r="24" spans="1:10" x14ac:dyDescent="0.25">
      <c r="A24" s="97" t="s">
        <v>30</v>
      </c>
      <c r="B24" s="98"/>
      <c r="C24" s="98"/>
      <c r="D24" s="99"/>
      <c r="E24" s="14"/>
      <c r="F24" s="100" t="s">
        <v>89</v>
      </c>
      <c r="G24" s="80"/>
      <c r="H24" s="80"/>
      <c r="I24" s="81"/>
      <c r="J24" s="13"/>
    </row>
    <row r="25" spans="1:10" x14ac:dyDescent="0.25">
      <c r="A25" s="97" t="s">
        <v>31</v>
      </c>
      <c r="B25" s="98"/>
      <c r="C25" s="98"/>
      <c r="D25" s="99"/>
      <c r="E25" s="14"/>
      <c r="F25" s="104" t="s">
        <v>90</v>
      </c>
      <c r="G25" s="80"/>
      <c r="H25" s="80"/>
      <c r="I25" s="81"/>
      <c r="J25" s="13"/>
    </row>
    <row r="26" spans="1:10" x14ac:dyDescent="0.25">
      <c r="A26" s="97" t="s">
        <v>32</v>
      </c>
      <c r="B26" s="98"/>
      <c r="C26" s="98"/>
      <c r="D26" s="99"/>
      <c r="E26" s="14"/>
      <c r="F26" s="104" t="s">
        <v>91</v>
      </c>
      <c r="G26" s="80"/>
      <c r="H26" s="80"/>
      <c r="I26" s="81"/>
      <c r="J26" s="13"/>
    </row>
    <row r="27" spans="1:10" x14ac:dyDescent="0.25">
      <c r="A27" s="61"/>
      <c r="B27" s="62"/>
      <c r="C27" s="62"/>
      <c r="D27" s="63"/>
      <c r="E27" s="14"/>
      <c r="F27" s="104" t="s">
        <v>92</v>
      </c>
      <c r="G27" s="80"/>
      <c r="H27" s="80"/>
      <c r="I27" s="81"/>
      <c r="J27" s="13"/>
    </row>
    <row r="28" spans="1:10" ht="15.75" customHeight="1" thickBot="1" x14ac:dyDescent="0.3">
      <c r="E28" s="14"/>
      <c r="F28" s="74" t="s">
        <v>94</v>
      </c>
      <c r="G28" s="75"/>
      <c r="H28" s="75"/>
      <c r="I28" s="76"/>
      <c r="J28" s="86"/>
    </row>
    <row r="29" spans="1:10" x14ac:dyDescent="0.25">
      <c r="A29" s="9">
        <v>63</v>
      </c>
      <c r="B29" s="103" t="s">
        <v>33</v>
      </c>
      <c r="C29" s="72"/>
      <c r="D29" s="73"/>
      <c r="E29" s="10">
        <f>SUM(E30:E31)</f>
        <v>0</v>
      </c>
      <c r="F29" s="77"/>
      <c r="G29" s="78"/>
      <c r="H29" s="78"/>
      <c r="I29" s="79"/>
      <c r="J29" s="87"/>
    </row>
    <row r="30" spans="1:10" x14ac:dyDescent="0.25">
      <c r="A30" s="105" t="s">
        <v>34</v>
      </c>
      <c r="B30" s="106"/>
      <c r="C30" s="106"/>
      <c r="D30" s="107"/>
      <c r="E30" s="14"/>
      <c r="F30" s="100" t="s">
        <v>35</v>
      </c>
      <c r="G30" s="82"/>
      <c r="H30" s="82"/>
      <c r="I30" s="83"/>
      <c r="J30" s="13"/>
    </row>
    <row r="31" spans="1:10" ht="15.75" thickBot="1" x14ac:dyDescent="0.3">
      <c r="A31" s="105" t="s">
        <v>36</v>
      </c>
      <c r="B31" s="106"/>
      <c r="C31" s="106"/>
      <c r="D31" s="107"/>
      <c r="E31" s="14"/>
      <c r="F31" s="108"/>
      <c r="G31" s="109"/>
      <c r="H31" s="109"/>
      <c r="I31" s="110"/>
      <c r="J31" s="16"/>
    </row>
    <row r="32" spans="1:10" x14ac:dyDescent="0.25">
      <c r="A32" s="9">
        <v>64</v>
      </c>
      <c r="B32" s="103" t="s">
        <v>37</v>
      </c>
      <c r="C32" s="72"/>
      <c r="D32" s="73"/>
      <c r="E32" s="10">
        <f>SUM(E33:E40)</f>
        <v>0</v>
      </c>
      <c r="F32" s="100" t="s">
        <v>38</v>
      </c>
      <c r="G32" s="82"/>
      <c r="H32" s="82"/>
      <c r="I32" s="83"/>
      <c r="J32" s="13"/>
    </row>
    <row r="33" spans="1:10" ht="15.75" thickBot="1" x14ac:dyDescent="0.3">
      <c r="A33" s="97" t="s">
        <v>39</v>
      </c>
      <c r="B33" s="98"/>
      <c r="C33" s="98"/>
      <c r="D33" s="99"/>
      <c r="E33" s="14"/>
      <c r="F33" s="108"/>
      <c r="G33" s="109"/>
      <c r="H33" s="109"/>
      <c r="I33" s="110"/>
      <c r="J33" s="16"/>
    </row>
    <row r="34" spans="1:10" x14ac:dyDescent="0.25">
      <c r="A34" s="97" t="s">
        <v>40</v>
      </c>
      <c r="B34" s="98"/>
      <c r="C34" s="98"/>
      <c r="D34" s="99"/>
      <c r="E34" s="14"/>
      <c r="F34" s="19">
        <v>75</v>
      </c>
      <c r="G34" s="111" t="s">
        <v>41</v>
      </c>
      <c r="H34" s="84"/>
      <c r="I34" s="85"/>
      <c r="J34" s="20">
        <f>SUM(J35:J36)</f>
        <v>0</v>
      </c>
    </row>
    <row r="35" spans="1:10" x14ac:dyDescent="0.25">
      <c r="A35" s="97" t="s">
        <v>42</v>
      </c>
      <c r="B35" s="98"/>
      <c r="C35" s="98"/>
      <c r="D35" s="99"/>
      <c r="E35" s="14"/>
      <c r="F35" s="97" t="s">
        <v>43</v>
      </c>
      <c r="G35" s="98"/>
      <c r="H35" s="98"/>
      <c r="I35" s="99"/>
      <c r="J35" s="13"/>
    </row>
    <row r="36" spans="1:10" x14ac:dyDescent="0.25">
      <c r="A36" s="97" t="s">
        <v>44</v>
      </c>
      <c r="B36" s="98"/>
      <c r="C36" s="98"/>
      <c r="D36" s="99"/>
      <c r="E36" s="14"/>
      <c r="F36" s="97" t="s">
        <v>45</v>
      </c>
      <c r="G36" s="98"/>
      <c r="H36" s="98"/>
      <c r="I36" s="99"/>
      <c r="J36" s="13"/>
    </row>
    <row r="37" spans="1:10" ht="15.75" thickBot="1" x14ac:dyDescent="0.3">
      <c r="A37" s="97" t="s">
        <v>46</v>
      </c>
      <c r="B37" s="98"/>
      <c r="C37" s="98"/>
      <c r="D37" s="99"/>
      <c r="E37" s="14"/>
      <c r="F37" s="21"/>
      <c r="G37" s="112"/>
      <c r="H37" s="84"/>
      <c r="I37" s="85"/>
      <c r="J37" s="17"/>
    </row>
    <row r="38" spans="1:10" x14ac:dyDescent="0.25">
      <c r="A38" s="97" t="s">
        <v>47</v>
      </c>
      <c r="B38" s="98"/>
      <c r="C38" s="98"/>
      <c r="D38" s="99"/>
      <c r="E38" s="14"/>
      <c r="F38" s="19">
        <v>76</v>
      </c>
      <c r="G38" s="111" t="s">
        <v>48</v>
      </c>
      <c r="H38" s="84"/>
      <c r="I38" s="85"/>
      <c r="J38" s="20">
        <f>SUM(J39:J40)</f>
        <v>0</v>
      </c>
    </row>
    <row r="39" spans="1:10" ht="23.25" customHeight="1" x14ac:dyDescent="0.25">
      <c r="A39" s="97" t="s">
        <v>49</v>
      </c>
      <c r="B39" s="98"/>
      <c r="C39" s="98"/>
      <c r="D39" s="99"/>
      <c r="E39" s="14"/>
      <c r="F39" s="97" t="s">
        <v>50</v>
      </c>
      <c r="G39" s="98"/>
      <c r="H39" s="98"/>
      <c r="I39" s="99"/>
      <c r="J39" s="13"/>
    </row>
    <row r="40" spans="1:10" ht="27.75" customHeight="1" thickBot="1" x14ac:dyDescent="0.3">
      <c r="A40" s="97" t="s">
        <v>51</v>
      </c>
      <c r="B40" s="98"/>
      <c r="C40" s="98"/>
      <c r="D40" s="99"/>
      <c r="E40" s="14"/>
      <c r="F40" s="97" t="s">
        <v>52</v>
      </c>
      <c r="G40" s="98"/>
      <c r="H40" s="98"/>
      <c r="I40" s="99"/>
      <c r="J40" s="13"/>
    </row>
    <row r="41" spans="1:10" ht="15.75" thickBot="1" x14ac:dyDescent="0.3">
      <c r="A41" s="9">
        <v>65</v>
      </c>
      <c r="B41" s="103" t="s">
        <v>53</v>
      </c>
      <c r="C41" s="72"/>
      <c r="D41" s="73"/>
      <c r="E41" s="10">
        <f>SUM(E42:E43)</f>
        <v>0</v>
      </c>
      <c r="F41" s="21"/>
      <c r="G41" s="112"/>
      <c r="H41" s="84"/>
      <c r="I41" s="85"/>
      <c r="J41" s="16"/>
    </row>
    <row r="42" spans="1:10" x14ac:dyDescent="0.25">
      <c r="A42" s="97" t="s">
        <v>54</v>
      </c>
      <c r="B42" s="98"/>
      <c r="C42" s="98"/>
      <c r="D42" s="99"/>
      <c r="E42" s="14"/>
      <c r="F42" s="19">
        <v>77</v>
      </c>
      <c r="G42" s="111" t="s">
        <v>55</v>
      </c>
      <c r="H42" s="84"/>
      <c r="I42" s="85"/>
      <c r="J42" s="20">
        <f>SUM(J43:J44)</f>
        <v>0</v>
      </c>
    </row>
    <row r="43" spans="1:10" ht="15.75" thickBot="1" x14ac:dyDescent="0.3">
      <c r="A43" s="97" t="s">
        <v>56</v>
      </c>
      <c r="B43" s="98"/>
      <c r="C43" s="98"/>
      <c r="D43" s="99"/>
      <c r="E43" s="14"/>
      <c r="F43" s="97" t="s">
        <v>57</v>
      </c>
      <c r="G43" s="98"/>
      <c r="H43" s="98"/>
      <c r="I43" s="99"/>
      <c r="J43" s="13"/>
    </row>
    <row r="44" spans="1:10" x14ac:dyDescent="0.25">
      <c r="A44" s="9">
        <v>66</v>
      </c>
      <c r="B44" s="103" t="s">
        <v>58</v>
      </c>
      <c r="C44" s="72"/>
      <c r="D44" s="73"/>
      <c r="E44" s="10">
        <f>SUM(E45:E46)</f>
        <v>0</v>
      </c>
      <c r="F44" s="97" t="s">
        <v>59</v>
      </c>
      <c r="G44" s="98"/>
      <c r="H44" s="98"/>
      <c r="I44" s="99"/>
      <c r="J44" s="13"/>
    </row>
    <row r="45" spans="1:10" x14ac:dyDescent="0.25">
      <c r="A45" s="97" t="s">
        <v>60</v>
      </c>
      <c r="B45" s="98"/>
      <c r="C45" s="98"/>
      <c r="D45" s="99"/>
      <c r="E45" s="14"/>
      <c r="F45" s="21"/>
      <c r="G45" s="112"/>
      <c r="H45" s="84"/>
      <c r="I45" s="85"/>
      <c r="J45" s="16"/>
    </row>
    <row r="46" spans="1:10" ht="15.75" thickBot="1" x14ac:dyDescent="0.3">
      <c r="A46" s="97" t="s">
        <v>61</v>
      </c>
      <c r="B46" s="98"/>
      <c r="C46" s="98"/>
      <c r="D46" s="99"/>
      <c r="E46" s="14"/>
      <c r="F46" s="19">
        <v>78</v>
      </c>
      <c r="G46" s="111" t="s">
        <v>62</v>
      </c>
      <c r="H46" s="84"/>
      <c r="I46" s="85"/>
      <c r="J46" s="13"/>
    </row>
    <row r="47" spans="1:10" ht="15.75" thickBot="1" x14ac:dyDescent="0.3">
      <c r="A47" s="9">
        <v>67</v>
      </c>
      <c r="B47" s="103" t="s">
        <v>63</v>
      </c>
      <c r="C47" s="72"/>
      <c r="D47" s="73"/>
      <c r="E47" s="10">
        <f>SUM(E48:E49)</f>
        <v>0</v>
      </c>
      <c r="F47" s="113"/>
      <c r="G47" s="84"/>
      <c r="H47" s="84"/>
      <c r="I47" s="85"/>
      <c r="J47" s="16"/>
    </row>
    <row r="48" spans="1:10" x14ac:dyDescent="0.25">
      <c r="A48" s="97" t="s">
        <v>64</v>
      </c>
      <c r="B48" s="98"/>
      <c r="C48" s="98"/>
      <c r="D48" s="99"/>
      <c r="E48" s="14"/>
      <c r="F48" s="19">
        <v>79</v>
      </c>
      <c r="G48" s="111" t="s">
        <v>65</v>
      </c>
      <c r="H48" s="84"/>
      <c r="I48" s="85"/>
      <c r="J48" s="20">
        <f>SUM(J49:J51)</f>
        <v>0</v>
      </c>
    </row>
    <row r="49" spans="1:10" ht="15.75" thickBot="1" x14ac:dyDescent="0.3">
      <c r="A49" s="97" t="s">
        <v>66</v>
      </c>
      <c r="B49" s="98"/>
      <c r="C49" s="98"/>
      <c r="D49" s="99"/>
      <c r="E49" s="14"/>
      <c r="F49" s="97" t="s">
        <v>67</v>
      </c>
      <c r="G49" s="98"/>
      <c r="H49" s="98"/>
      <c r="I49" s="99"/>
      <c r="J49" s="13"/>
    </row>
    <row r="50" spans="1:10" x14ac:dyDescent="0.25">
      <c r="A50" s="9">
        <v>68</v>
      </c>
      <c r="B50" s="103" t="s">
        <v>68</v>
      </c>
      <c r="C50" s="72"/>
      <c r="D50" s="73"/>
      <c r="E50" s="10">
        <f>E51</f>
        <v>0</v>
      </c>
      <c r="F50" s="97" t="s">
        <v>69</v>
      </c>
      <c r="G50" s="98"/>
      <c r="H50" s="98"/>
      <c r="I50" s="99"/>
      <c r="J50" s="13"/>
    </row>
    <row r="51" spans="1:10" ht="15.75" thickBot="1" x14ac:dyDescent="0.3">
      <c r="A51" s="97" t="s">
        <v>70</v>
      </c>
      <c r="B51" s="98"/>
      <c r="C51" s="98"/>
      <c r="D51" s="99"/>
      <c r="E51" s="14"/>
      <c r="F51" s="114"/>
      <c r="G51" s="84"/>
      <c r="H51" s="84"/>
      <c r="I51" s="85"/>
      <c r="J51" s="16"/>
    </row>
    <row r="52" spans="1:10" x14ac:dyDescent="0.25">
      <c r="A52" s="9">
        <v>69</v>
      </c>
      <c r="B52" s="103" t="s">
        <v>71</v>
      </c>
      <c r="C52" s="72"/>
      <c r="D52" s="73"/>
      <c r="E52" s="10">
        <f>E53</f>
        <v>0</v>
      </c>
      <c r="F52" s="113"/>
      <c r="G52" s="84"/>
      <c r="H52" s="84"/>
      <c r="I52" s="85"/>
      <c r="J52" s="15"/>
    </row>
    <row r="53" spans="1:10" x14ac:dyDescent="0.25">
      <c r="A53" s="97" t="s">
        <v>72</v>
      </c>
      <c r="B53" s="98"/>
      <c r="C53" s="98"/>
      <c r="D53" s="99"/>
      <c r="E53" s="14"/>
      <c r="F53" s="113"/>
      <c r="G53" s="84"/>
      <c r="H53" s="84"/>
      <c r="I53" s="85"/>
      <c r="J53" s="16"/>
    </row>
    <row r="54" spans="1:10" ht="15.75" thickBot="1" x14ac:dyDescent="0.3">
      <c r="A54" s="22"/>
      <c r="B54" s="117"/>
      <c r="C54" s="92"/>
      <c r="D54" s="93"/>
      <c r="E54" s="23"/>
      <c r="F54" s="118"/>
      <c r="G54" s="119"/>
      <c r="H54" s="119"/>
      <c r="I54" s="120"/>
      <c r="J54" s="23"/>
    </row>
    <row r="55" spans="1:10" ht="15.75" thickBot="1" x14ac:dyDescent="0.3">
      <c r="A55" s="24"/>
      <c r="B55" s="121" t="s">
        <v>73</v>
      </c>
      <c r="C55" s="65"/>
      <c r="D55" s="66"/>
      <c r="E55" s="25">
        <f>E5+E11+E19+E29+E32+E41+E44+E47+E50+E52</f>
        <v>0</v>
      </c>
      <c r="F55" s="26"/>
      <c r="G55" s="27" t="s">
        <v>74</v>
      </c>
      <c r="H55" s="27"/>
      <c r="I55" s="28"/>
      <c r="J55" s="29">
        <f>J48+J46+J42+J38+J34+J32+J30+J28+J24+J25+J26+J27+J22+J20+J18+J16+J14+J12+J10+J8+J6</f>
        <v>0</v>
      </c>
    </row>
    <row r="56" spans="1:10" ht="16.5" thickBot="1" x14ac:dyDescent="0.3">
      <c r="A56" s="9"/>
      <c r="B56" s="122" t="s">
        <v>75</v>
      </c>
      <c r="C56" s="70"/>
      <c r="D56" s="71"/>
      <c r="E56" s="25">
        <f>IF(J55&gt;E55,J55-E55,0)</f>
        <v>0</v>
      </c>
      <c r="F56" s="30"/>
      <c r="G56" s="31" t="s">
        <v>76</v>
      </c>
      <c r="H56" s="31"/>
      <c r="I56" s="32"/>
      <c r="J56" s="25">
        <f>IF(E55&gt;J55,E55-J55,0)</f>
        <v>0</v>
      </c>
    </row>
    <row r="57" spans="1:10" ht="26.25" customHeight="1" x14ac:dyDescent="0.25">
      <c r="A57" s="33">
        <v>86</v>
      </c>
      <c r="B57" s="123" t="s">
        <v>77</v>
      </c>
      <c r="C57" s="90"/>
      <c r="D57" s="91"/>
      <c r="E57" s="34">
        <f>SUM(E58:E61)</f>
        <v>0</v>
      </c>
      <c r="F57" s="35">
        <v>87</v>
      </c>
      <c r="G57" s="124" t="s">
        <v>78</v>
      </c>
      <c r="H57" s="124"/>
      <c r="I57" s="125"/>
      <c r="J57" s="64">
        <f>J59</f>
        <v>0</v>
      </c>
    </row>
    <row r="58" spans="1:10" x14ac:dyDescent="0.25">
      <c r="A58" s="22">
        <v>860</v>
      </c>
      <c r="B58" s="126" t="s">
        <v>79</v>
      </c>
      <c r="C58" s="84"/>
      <c r="D58" s="85"/>
      <c r="E58" s="14"/>
      <c r="F58" s="36"/>
      <c r="G58" s="37"/>
      <c r="H58" s="37"/>
      <c r="I58" s="38"/>
      <c r="J58" s="39"/>
    </row>
    <row r="59" spans="1:10" x14ac:dyDescent="0.25">
      <c r="A59" s="22">
        <v>861</v>
      </c>
      <c r="B59" s="126" t="s">
        <v>80</v>
      </c>
      <c r="C59" s="84"/>
      <c r="D59" s="85"/>
      <c r="E59" s="14"/>
      <c r="F59" s="40">
        <v>871</v>
      </c>
      <c r="G59" s="41" t="s">
        <v>81</v>
      </c>
      <c r="H59" s="42"/>
      <c r="I59" s="43"/>
      <c r="J59" s="13"/>
    </row>
    <row r="60" spans="1:10" x14ac:dyDescent="0.25">
      <c r="A60" s="22">
        <v>862</v>
      </c>
      <c r="B60" s="126" t="s">
        <v>82</v>
      </c>
      <c r="C60" s="84"/>
      <c r="D60" s="85"/>
      <c r="E60" s="14"/>
      <c r="F60" s="40"/>
      <c r="G60" s="42"/>
      <c r="H60" s="42"/>
      <c r="I60" s="43"/>
      <c r="J60" s="44"/>
    </row>
    <row r="61" spans="1:10" ht="15.75" thickBot="1" x14ac:dyDescent="0.3">
      <c r="A61" s="45">
        <v>864</v>
      </c>
      <c r="B61" s="127" t="s">
        <v>83</v>
      </c>
      <c r="C61" s="88"/>
      <c r="D61" s="89"/>
      <c r="E61" s="46"/>
      <c r="F61" s="47"/>
      <c r="G61" s="48"/>
      <c r="H61" s="48"/>
      <c r="I61" s="49"/>
      <c r="J61" s="23"/>
    </row>
    <row r="62" spans="1:10" ht="15.75" thickBot="1" x14ac:dyDescent="0.3">
      <c r="A62" s="50"/>
      <c r="B62" s="128" t="s">
        <v>84</v>
      </c>
      <c r="C62" s="70"/>
      <c r="D62" s="71"/>
      <c r="E62" s="51">
        <f>E57</f>
        <v>0</v>
      </c>
      <c r="F62" s="52"/>
      <c r="G62" s="53" t="s">
        <v>84</v>
      </c>
      <c r="H62" s="53"/>
      <c r="I62" s="54"/>
      <c r="J62" s="29">
        <f>J57</f>
        <v>0</v>
      </c>
    </row>
    <row r="63" spans="1:10" ht="15.75" thickBot="1" x14ac:dyDescent="0.3">
      <c r="A63" s="55"/>
      <c r="B63" s="115" t="s">
        <v>85</v>
      </c>
      <c r="C63" s="115"/>
      <c r="D63" s="116"/>
      <c r="E63" s="56">
        <f>SUM(E62+E55)</f>
        <v>0</v>
      </c>
      <c r="F63" s="57"/>
      <c r="G63" s="53" t="s">
        <v>86</v>
      </c>
      <c r="H63" s="58"/>
      <c r="I63" s="59"/>
      <c r="J63" s="60">
        <f>SUM(J62+J55)</f>
        <v>0</v>
      </c>
    </row>
  </sheetData>
  <mergeCells count="99">
    <mergeCell ref="A53:D53"/>
    <mergeCell ref="F53:I53"/>
    <mergeCell ref="B63:D63"/>
    <mergeCell ref="B54:D54"/>
    <mergeCell ref="F54:I54"/>
    <mergeCell ref="B55:D55"/>
    <mergeCell ref="B56:D56"/>
    <mergeCell ref="B57:D57"/>
    <mergeCell ref="G57:I57"/>
    <mergeCell ref="B58:D58"/>
    <mergeCell ref="B59:D59"/>
    <mergeCell ref="B60:D60"/>
    <mergeCell ref="B61:D61"/>
    <mergeCell ref="B62:D62"/>
    <mergeCell ref="B50:D50"/>
    <mergeCell ref="F50:I50"/>
    <mergeCell ref="A51:D51"/>
    <mergeCell ref="F51:I51"/>
    <mergeCell ref="B52:D52"/>
    <mergeCell ref="F52:I52"/>
    <mergeCell ref="B47:D47"/>
    <mergeCell ref="F47:I47"/>
    <mergeCell ref="A48:D48"/>
    <mergeCell ref="G48:I48"/>
    <mergeCell ref="A49:D49"/>
    <mergeCell ref="F49:I49"/>
    <mergeCell ref="B44:D44"/>
    <mergeCell ref="F44:I44"/>
    <mergeCell ref="A45:D45"/>
    <mergeCell ref="G45:I45"/>
    <mergeCell ref="A46:D46"/>
    <mergeCell ref="G46:I46"/>
    <mergeCell ref="B41:D41"/>
    <mergeCell ref="G41:I41"/>
    <mergeCell ref="A42:D42"/>
    <mergeCell ref="G42:I42"/>
    <mergeCell ref="A43:D43"/>
    <mergeCell ref="F43:I43"/>
    <mergeCell ref="A38:D38"/>
    <mergeCell ref="G38:I38"/>
    <mergeCell ref="A39:D39"/>
    <mergeCell ref="F39:I39"/>
    <mergeCell ref="A40:D40"/>
    <mergeCell ref="F40:I40"/>
    <mergeCell ref="G34:I34"/>
    <mergeCell ref="A36:D36"/>
    <mergeCell ref="F36:I36"/>
    <mergeCell ref="A37:D37"/>
    <mergeCell ref="G37:I37"/>
    <mergeCell ref="A25:D25"/>
    <mergeCell ref="F25:I25"/>
    <mergeCell ref="A26:D26"/>
    <mergeCell ref="F26:I26"/>
    <mergeCell ref="A35:D35"/>
    <mergeCell ref="F35:I35"/>
    <mergeCell ref="F27:I27"/>
    <mergeCell ref="F28:I29"/>
    <mergeCell ref="B29:D29"/>
    <mergeCell ref="A30:D30"/>
    <mergeCell ref="F30:I31"/>
    <mergeCell ref="A31:D31"/>
    <mergeCell ref="B32:D32"/>
    <mergeCell ref="F32:I33"/>
    <mergeCell ref="A33:D33"/>
    <mergeCell ref="A34:D34"/>
    <mergeCell ref="A22:D22"/>
    <mergeCell ref="F22:I23"/>
    <mergeCell ref="A23:D23"/>
    <mergeCell ref="A24:D24"/>
    <mergeCell ref="F24:I24"/>
    <mergeCell ref="A18:D18"/>
    <mergeCell ref="F18:I19"/>
    <mergeCell ref="B19:D19"/>
    <mergeCell ref="A20:D20"/>
    <mergeCell ref="F20:I21"/>
    <mergeCell ref="A21:D21"/>
    <mergeCell ref="A13:D13"/>
    <mergeCell ref="A14:D14"/>
    <mergeCell ref="F14:I15"/>
    <mergeCell ref="A15:D15"/>
    <mergeCell ref="A16:D16"/>
    <mergeCell ref="F16:I17"/>
    <mergeCell ref="A17:D17"/>
    <mergeCell ref="J28:J29"/>
    <mergeCell ref="A4:D4"/>
    <mergeCell ref="F4:H4"/>
    <mergeCell ref="B5:D5"/>
    <mergeCell ref="F5:I5"/>
    <mergeCell ref="A6:D6"/>
    <mergeCell ref="F6:I7"/>
    <mergeCell ref="A7:D7"/>
    <mergeCell ref="A8:D8"/>
    <mergeCell ref="F8:I9"/>
    <mergeCell ref="A9:D9"/>
    <mergeCell ref="A10:D10"/>
    <mergeCell ref="F10:I11"/>
    <mergeCell ref="B11:D11"/>
    <mergeCell ref="A12:D12"/>
    <mergeCell ref="F12:I13"/>
  </mergeCells>
  <conditionalFormatting sqref="E56 J56">
    <cfRule type="cellIs" dxfId="9" priority="1" stopIfTrue="1" operator="notEqual">
      <formula>0</formula>
    </cfRule>
  </conditionalFormatting>
  <conditionalFormatting sqref="J55 J62">
    <cfRule type="cellIs" dxfId="8" priority="2" stopIfTrue="1" operator="notEqual">
      <formula>#REF!</formula>
    </cfRule>
  </conditionalFormatting>
  <dataValidations count="1">
    <dataValidation type="decimal" operator="greaterThanOrEqual" allowBlank="1" showInputMessage="1" showErrorMessage="1" error="Veuillez entrer un nombre valide" sqref="E51 J49:J50 E48:E49 J46 E45:E46 E42:E43 J43:J44 J39:J40 J35:J36 J32 J30 E58:E61 J24 J22 J20 J18 J16 J14 J12 J10 J8 J6 E33:E40 E30:E31 E20:E28 E12:E18 E6:E10 E53 J59 J28" xr:uid="{00000000-0002-0000-0200-000000000000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63"/>
  <sheetViews>
    <sheetView workbookViewId="0">
      <selection sqref="A1:XFD1048576"/>
    </sheetView>
  </sheetViews>
  <sheetFormatPr baseColWidth="10" defaultRowHeight="15" x14ac:dyDescent="0.25"/>
  <sheetData>
    <row r="2" spans="1:10" ht="15.75" x14ac:dyDescent="0.25">
      <c r="A2" s="1" t="s">
        <v>93</v>
      </c>
      <c r="B2" s="2"/>
      <c r="C2" s="2"/>
      <c r="D2" s="2"/>
      <c r="E2" s="2"/>
      <c r="F2" s="3"/>
      <c r="G2" s="3"/>
      <c r="H2" s="3"/>
      <c r="I2" s="3"/>
      <c r="J2" s="3"/>
    </row>
    <row r="3" spans="1:10" ht="15.75" thickBot="1" x14ac:dyDescent="0.3">
      <c r="A3" s="3"/>
      <c r="B3" s="3"/>
      <c r="C3" s="3"/>
      <c r="D3" s="4"/>
      <c r="E3" s="5"/>
      <c r="F3" s="3"/>
      <c r="G3" s="3"/>
      <c r="H3" s="3"/>
      <c r="I3" s="3"/>
      <c r="J3" s="3"/>
    </row>
    <row r="4" spans="1:10" ht="15.75" thickBot="1" x14ac:dyDescent="0.3">
      <c r="A4" s="94" t="s">
        <v>0</v>
      </c>
      <c r="B4" s="65"/>
      <c r="C4" s="65"/>
      <c r="D4" s="66"/>
      <c r="E4" s="6"/>
      <c r="F4" s="94" t="s">
        <v>1</v>
      </c>
      <c r="G4" s="95"/>
      <c r="H4" s="95"/>
      <c r="I4" s="7"/>
      <c r="J4" s="8"/>
    </row>
    <row r="5" spans="1:10" x14ac:dyDescent="0.25">
      <c r="A5" s="9">
        <v>60</v>
      </c>
      <c r="B5" s="96" t="s">
        <v>2</v>
      </c>
      <c r="C5" s="67"/>
      <c r="D5" s="68"/>
      <c r="E5" s="10">
        <f>SUM(E6:E10)</f>
        <v>0</v>
      </c>
      <c r="F5" s="69"/>
      <c r="G5" s="70"/>
      <c r="H5" s="70"/>
      <c r="I5" s="71"/>
      <c r="J5" s="11"/>
    </row>
    <row r="6" spans="1:10" x14ac:dyDescent="0.25">
      <c r="A6" s="97" t="s">
        <v>3</v>
      </c>
      <c r="B6" s="98"/>
      <c r="C6" s="98"/>
      <c r="D6" s="99"/>
      <c r="E6" s="12"/>
      <c r="F6" s="100" t="s">
        <v>4</v>
      </c>
      <c r="G6" s="101"/>
      <c r="H6" s="101"/>
      <c r="I6" s="102"/>
      <c r="J6" s="13"/>
    </row>
    <row r="7" spans="1:10" x14ac:dyDescent="0.25">
      <c r="A7" s="97" t="s">
        <v>5</v>
      </c>
      <c r="B7" s="98"/>
      <c r="C7" s="98"/>
      <c r="D7" s="99"/>
      <c r="E7" s="14"/>
      <c r="F7" s="100"/>
      <c r="G7" s="101"/>
      <c r="H7" s="101"/>
      <c r="I7" s="102"/>
      <c r="J7" s="15"/>
    </row>
    <row r="8" spans="1:10" x14ac:dyDescent="0.25">
      <c r="A8" s="97" t="s">
        <v>6</v>
      </c>
      <c r="B8" s="98"/>
      <c r="C8" s="98"/>
      <c r="D8" s="99"/>
      <c r="E8" s="14"/>
      <c r="F8" s="100" t="s">
        <v>7</v>
      </c>
      <c r="G8" s="101"/>
      <c r="H8" s="101"/>
      <c r="I8" s="102"/>
      <c r="J8" s="13"/>
    </row>
    <row r="9" spans="1:10" x14ac:dyDescent="0.25">
      <c r="A9" s="97" t="s">
        <v>8</v>
      </c>
      <c r="B9" s="98"/>
      <c r="C9" s="98"/>
      <c r="D9" s="99"/>
      <c r="E9" s="14"/>
      <c r="F9" s="100"/>
      <c r="G9" s="101"/>
      <c r="H9" s="101"/>
      <c r="I9" s="102"/>
      <c r="J9" s="16"/>
    </row>
    <row r="10" spans="1:10" ht="15.75" thickBot="1" x14ac:dyDescent="0.3">
      <c r="A10" s="97" t="s">
        <v>9</v>
      </c>
      <c r="B10" s="98"/>
      <c r="C10" s="98"/>
      <c r="D10" s="99"/>
      <c r="E10" s="14"/>
      <c r="F10" s="100" t="s">
        <v>10</v>
      </c>
      <c r="G10" s="101"/>
      <c r="H10" s="101"/>
      <c r="I10" s="102"/>
      <c r="J10" s="13"/>
    </row>
    <row r="11" spans="1:10" x14ac:dyDescent="0.25">
      <c r="A11" s="9">
        <v>61</v>
      </c>
      <c r="B11" s="103" t="s">
        <v>11</v>
      </c>
      <c r="C11" s="72"/>
      <c r="D11" s="73"/>
      <c r="E11" s="10">
        <f>SUM(E12:E18)</f>
        <v>0</v>
      </c>
      <c r="F11" s="100"/>
      <c r="G11" s="101"/>
      <c r="H11" s="101"/>
      <c r="I11" s="102"/>
      <c r="J11" s="15"/>
    </row>
    <row r="12" spans="1:10" x14ac:dyDescent="0.25">
      <c r="A12" s="97" t="s">
        <v>12</v>
      </c>
      <c r="B12" s="98"/>
      <c r="C12" s="98"/>
      <c r="D12" s="99"/>
      <c r="E12" s="14"/>
      <c r="F12" s="100" t="s">
        <v>13</v>
      </c>
      <c r="G12" s="101"/>
      <c r="H12" s="101"/>
      <c r="I12" s="102"/>
      <c r="J12" s="13"/>
    </row>
    <row r="13" spans="1:10" x14ac:dyDescent="0.25">
      <c r="A13" s="97" t="s">
        <v>14</v>
      </c>
      <c r="B13" s="98"/>
      <c r="C13" s="98"/>
      <c r="D13" s="99"/>
      <c r="E13" s="14"/>
      <c r="F13" s="100"/>
      <c r="G13" s="101"/>
      <c r="H13" s="101"/>
      <c r="I13" s="102"/>
      <c r="J13" s="17"/>
    </row>
    <row r="14" spans="1:10" x14ac:dyDescent="0.25">
      <c r="A14" s="97" t="s">
        <v>15</v>
      </c>
      <c r="B14" s="98"/>
      <c r="C14" s="98"/>
      <c r="D14" s="99"/>
      <c r="E14" s="14"/>
      <c r="F14" s="100" t="s">
        <v>16</v>
      </c>
      <c r="G14" s="101"/>
      <c r="H14" s="101"/>
      <c r="I14" s="102"/>
      <c r="J14" s="13"/>
    </row>
    <row r="15" spans="1:10" x14ac:dyDescent="0.25">
      <c r="A15" s="97" t="s">
        <v>17</v>
      </c>
      <c r="B15" s="98"/>
      <c r="C15" s="98"/>
      <c r="D15" s="99"/>
      <c r="E15" s="14"/>
      <c r="F15" s="100"/>
      <c r="G15" s="101"/>
      <c r="H15" s="101"/>
      <c r="I15" s="102"/>
      <c r="J15" s="18"/>
    </row>
    <row r="16" spans="1:10" x14ac:dyDescent="0.25">
      <c r="A16" s="97" t="s">
        <v>18</v>
      </c>
      <c r="B16" s="98"/>
      <c r="C16" s="98"/>
      <c r="D16" s="99"/>
      <c r="E16" s="14"/>
      <c r="F16" s="100" t="s">
        <v>19</v>
      </c>
      <c r="G16" s="101"/>
      <c r="H16" s="101"/>
      <c r="I16" s="102"/>
      <c r="J16" s="13"/>
    </row>
    <row r="17" spans="1:10" x14ac:dyDescent="0.25">
      <c r="A17" s="97" t="s">
        <v>20</v>
      </c>
      <c r="B17" s="98"/>
      <c r="C17" s="98"/>
      <c r="D17" s="99"/>
      <c r="E17" s="14"/>
      <c r="F17" s="100"/>
      <c r="G17" s="101"/>
      <c r="H17" s="101"/>
      <c r="I17" s="102"/>
      <c r="J17" s="16"/>
    </row>
    <row r="18" spans="1:10" ht="15.75" thickBot="1" x14ac:dyDescent="0.3">
      <c r="A18" s="97" t="s">
        <v>21</v>
      </c>
      <c r="B18" s="98"/>
      <c r="C18" s="98"/>
      <c r="D18" s="99"/>
      <c r="E18" s="14"/>
      <c r="F18" s="100" t="s">
        <v>22</v>
      </c>
      <c r="G18" s="101"/>
      <c r="H18" s="101"/>
      <c r="I18" s="102"/>
      <c r="J18" s="13"/>
    </row>
    <row r="19" spans="1:10" x14ac:dyDescent="0.25">
      <c r="A19" s="9">
        <v>62</v>
      </c>
      <c r="B19" s="103" t="s">
        <v>23</v>
      </c>
      <c r="C19" s="72"/>
      <c r="D19" s="73"/>
      <c r="E19" s="10">
        <f>SUM(E20:E28)</f>
        <v>0</v>
      </c>
      <c r="F19" s="100"/>
      <c r="G19" s="101"/>
      <c r="H19" s="101"/>
      <c r="I19" s="102"/>
      <c r="J19" s="16"/>
    </row>
    <row r="20" spans="1:10" x14ac:dyDescent="0.25">
      <c r="A20" s="97" t="s">
        <v>24</v>
      </c>
      <c r="B20" s="98"/>
      <c r="C20" s="98"/>
      <c r="D20" s="99"/>
      <c r="E20" s="14"/>
      <c r="F20" s="100" t="s">
        <v>25</v>
      </c>
      <c r="G20" s="101"/>
      <c r="H20" s="101"/>
      <c r="I20" s="102"/>
      <c r="J20" s="13"/>
    </row>
    <row r="21" spans="1:10" x14ac:dyDescent="0.25">
      <c r="A21" s="97" t="s">
        <v>26</v>
      </c>
      <c r="B21" s="98"/>
      <c r="C21" s="98"/>
      <c r="D21" s="99"/>
      <c r="E21" s="14"/>
      <c r="F21" s="100"/>
      <c r="G21" s="101"/>
      <c r="H21" s="101"/>
      <c r="I21" s="102"/>
      <c r="J21" s="16"/>
    </row>
    <row r="22" spans="1:10" ht="15" customHeight="1" x14ac:dyDescent="0.25">
      <c r="A22" s="97" t="s">
        <v>27</v>
      </c>
      <c r="B22" s="98"/>
      <c r="C22" s="98"/>
      <c r="D22" s="99"/>
      <c r="E22" s="14"/>
      <c r="F22" s="100" t="s">
        <v>28</v>
      </c>
      <c r="G22" s="101"/>
      <c r="H22" s="101"/>
      <c r="I22" s="102"/>
      <c r="J22" s="13"/>
    </row>
    <row r="23" spans="1:10" ht="33" customHeight="1" x14ac:dyDescent="0.25">
      <c r="A23" s="97" t="s">
        <v>29</v>
      </c>
      <c r="B23" s="98"/>
      <c r="C23" s="98"/>
      <c r="D23" s="99"/>
      <c r="E23" s="14"/>
      <c r="F23" s="100"/>
      <c r="G23" s="101"/>
      <c r="H23" s="101"/>
      <c r="I23" s="102"/>
      <c r="J23" s="16"/>
    </row>
    <row r="24" spans="1:10" x14ac:dyDescent="0.25">
      <c r="A24" s="97" t="s">
        <v>30</v>
      </c>
      <c r="B24" s="98"/>
      <c r="C24" s="98"/>
      <c r="D24" s="99"/>
      <c r="E24" s="14"/>
      <c r="F24" s="100" t="s">
        <v>89</v>
      </c>
      <c r="G24" s="80"/>
      <c r="H24" s="80"/>
      <c r="I24" s="81"/>
      <c r="J24" s="13"/>
    </row>
    <row r="25" spans="1:10" x14ac:dyDescent="0.25">
      <c r="A25" s="97" t="s">
        <v>31</v>
      </c>
      <c r="B25" s="98"/>
      <c r="C25" s="98"/>
      <c r="D25" s="99"/>
      <c r="E25" s="14"/>
      <c r="F25" s="104" t="s">
        <v>90</v>
      </c>
      <c r="G25" s="80"/>
      <c r="H25" s="80"/>
      <c r="I25" s="81"/>
      <c r="J25" s="13"/>
    </row>
    <row r="26" spans="1:10" x14ac:dyDescent="0.25">
      <c r="A26" s="97" t="s">
        <v>32</v>
      </c>
      <c r="B26" s="98"/>
      <c r="C26" s="98"/>
      <c r="D26" s="99"/>
      <c r="E26" s="14"/>
      <c r="F26" s="104" t="s">
        <v>91</v>
      </c>
      <c r="G26" s="80"/>
      <c r="H26" s="80"/>
      <c r="I26" s="81"/>
      <c r="J26" s="13"/>
    </row>
    <row r="27" spans="1:10" x14ac:dyDescent="0.25">
      <c r="A27" s="61"/>
      <c r="B27" s="62"/>
      <c r="C27" s="62"/>
      <c r="D27" s="63"/>
      <c r="E27" s="14"/>
      <c r="F27" s="104" t="s">
        <v>92</v>
      </c>
      <c r="G27" s="80"/>
      <c r="H27" s="80"/>
      <c r="I27" s="81"/>
      <c r="J27" s="13"/>
    </row>
    <row r="28" spans="1:10" ht="15.75" customHeight="1" thickBot="1" x14ac:dyDescent="0.3">
      <c r="E28" s="14"/>
      <c r="F28" s="74" t="s">
        <v>94</v>
      </c>
      <c r="G28" s="75"/>
      <c r="H28" s="75"/>
      <c r="I28" s="76"/>
      <c r="J28" s="86"/>
    </row>
    <row r="29" spans="1:10" x14ac:dyDescent="0.25">
      <c r="A29" s="9">
        <v>63</v>
      </c>
      <c r="B29" s="103" t="s">
        <v>33</v>
      </c>
      <c r="C29" s="72"/>
      <c r="D29" s="73"/>
      <c r="E29" s="10">
        <f>SUM(E30:E31)</f>
        <v>0</v>
      </c>
      <c r="F29" s="77"/>
      <c r="G29" s="78"/>
      <c r="H29" s="78"/>
      <c r="I29" s="79"/>
      <c r="J29" s="87"/>
    </row>
    <row r="30" spans="1:10" x14ac:dyDescent="0.25">
      <c r="A30" s="105" t="s">
        <v>34</v>
      </c>
      <c r="B30" s="106"/>
      <c r="C30" s="106"/>
      <c r="D30" s="107"/>
      <c r="E30" s="14"/>
      <c r="F30" s="100" t="s">
        <v>35</v>
      </c>
      <c r="G30" s="82"/>
      <c r="H30" s="82"/>
      <c r="I30" s="83"/>
      <c r="J30" s="13"/>
    </row>
    <row r="31" spans="1:10" ht="15.75" thickBot="1" x14ac:dyDescent="0.3">
      <c r="A31" s="105" t="s">
        <v>36</v>
      </c>
      <c r="B31" s="106"/>
      <c r="C31" s="106"/>
      <c r="D31" s="107"/>
      <c r="E31" s="14"/>
      <c r="F31" s="108"/>
      <c r="G31" s="109"/>
      <c r="H31" s="109"/>
      <c r="I31" s="110"/>
      <c r="J31" s="16"/>
    </row>
    <row r="32" spans="1:10" x14ac:dyDescent="0.25">
      <c r="A32" s="9">
        <v>64</v>
      </c>
      <c r="B32" s="103" t="s">
        <v>37</v>
      </c>
      <c r="C32" s="72"/>
      <c r="D32" s="73"/>
      <c r="E32" s="10">
        <f>SUM(E33:E40)</f>
        <v>0</v>
      </c>
      <c r="F32" s="100" t="s">
        <v>38</v>
      </c>
      <c r="G32" s="82"/>
      <c r="H32" s="82"/>
      <c r="I32" s="83"/>
      <c r="J32" s="13"/>
    </row>
    <row r="33" spans="1:10" ht="15.75" thickBot="1" x14ac:dyDescent="0.3">
      <c r="A33" s="97" t="s">
        <v>39</v>
      </c>
      <c r="B33" s="98"/>
      <c r="C33" s="98"/>
      <c r="D33" s="99"/>
      <c r="E33" s="14"/>
      <c r="F33" s="108"/>
      <c r="G33" s="109"/>
      <c r="H33" s="109"/>
      <c r="I33" s="110"/>
      <c r="J33" s="16"/>
    </row>
    <row r="34" spans="1:10" x14ac:dyDescent="0.25">
      <c r="A34" s="97" t="s">
        <v>40</v>
      </c>
      <c r="B34" s="98"/>
      <c r="C34" s="98"/>
      <c r="D34" s="99"/>
      <c r="E34" s="14"/>
      <c r="F34" s="19">
        <v>75</v>
      </c>
      <c r="G34" s="111" t="s">
        <v>41</v>
      </c>
      <c r="H34" s="84"/>
      <c r="I34" s="85"/>
      <c r="J34" s="20">
        <f>SUM(J35:J36)</f>
        <v>0</v>
      </c>
    </row>
    <row r="35" spans="1:10" x14ac:dyDescent="0.25">
      <c r="A35" s="97" t="s">
        <v>42</v>
      </c>
      <c r="B35" s="98"/>
      <c r="C35" s="98"/>
      <c r="D35" s="99"/>
      <c r="E35" s="14"/>
      <c r="F35" s="97" t="s">
        <v>43</v>
      </c>
      <c r="G35" s="98"/>
      <c r="H35" s="98"/>
      <c r="I35" s="99"/>
      <c r="J35" s="13"/>
    </row>
    <row r="36" spans="1:10" x14ac:dyDescent="0.25">
      <c r="A36" s="97" t="s">
        <v>44</v>
      </c>
      <c r="B36" s="98"/>
      <c r="C36" s="98"/>
      <c r="D36" s="99"/>
      <c r="E36" s="14"/>
      <c r="F36" s="97" t="s">
        <v>45</v>
      </c>
      <c r="G36" s="98"/>
      <c r="H36" s="98"/>
      <c r="I36" s="99"/>
      <c r="J36" s="13"/>
    </row>
    <row r="37" spans="1:10" ht="15.75" thickBot="1" x14ac:dyDescent="0.3">
      <c r="A37" s="97" t="s">
        <v>46</v>
      </c>
      <c r="B37" s="98"/>
      <c r="C37" s="98"/>
      <c r="D37" s="99"/>
      <c r="E37" s="14"/>
      <c r="F37" s="21"/>
      <c r="G37" s="112"/>
      <c r="H37" s="84"/>
      <c r="I37" s="85"/>
      <c r="J37" s="17"/>
    </row>
    <row r="38" spans="1:10" x14ac:dyDescent="0.25">
      <c r="A38" s="97" t="s">
        <v>47</v>
      </c>
      <c r="B38" s="98"/>
      <c r="C38" s="98"/>
      <c r="D38" s="99"/>
      <c r="E38" s="14"/>
      <c r="F38" s="19">
        <v>76</v>
      </c>
      <c r="G38" s="111" t="s">
        <v>48</v>
      </c>
      <c r="H38" s="84"/>
      <c r="I38" s="85"/>
      <c r="J38" s="20">
        <f>SUM(J39:J40)</f>
        <v>0</v>
      </c>
    </row>
    <row r="39" spans="1:10" ht="23.25" customHeight="1" x14ac:dyDescent="0.25">
      <c r="A39" s="97" t="s">
        <v>49</v>
      </c>
      <c r="B39" s="98"/>
      <c r="C39" s="98"/>
      <c r="D39" s="99"/>
      <c r="E39" s="14"/>
      <c r="F39" s="97" t="s">
        <v>50</v>
      </c>
      <c r="G39" s="98"/>
      <c r="H39" s="98"/>
      <c r="I39" s="99"/>
      <c r="J39" s="13"/>
    </row>
    <row r="40" spans="1:10" ht="27.75" customHeight="1" thickBot="1" x14ac:dyDescent="0.3">
      <c r="A40" s="97" t="s">
        <v>51</v>
      </c>
      <c r="B40" s="98"/>
      <c r="C40" s="98"/>
      <c r="D40" s="99"/>
      <c r="E40" s="14"/>
      <c r="F40" s="97" t="s">
        <v>52</v>
      </c>
      <c r="G40" s="98"/>
      <c r="H40" s="98"/>
      <c r="I40" s="99"/>
      <c r="J40" s="13"/>
    </row>
    <row r="41" spans="1:10" ht="15.75" thickBot="1" x14ac:dyDescent="0.3">
      <c r="A41" s="9">
        <v>65</v>
      </c>
      <c r="B41" s="103" t="s">
        <v>53</v>
      </c>
      <c r="C41" s="72"/>
      <c r="D41" s="73"/>
      <c r="E41" s="10">
        <f>SUM(E42:E43)</f>
        <v>0</v>
      </c>
      <c r="F41" s="21"/>
      <c r="G41" s="112"/>
      <c r="H41" s="84"/>
      <c r="I41" s="85"/>
      <c r="J41" s="16"/>
    </row>
    <row r="42" spans="1:10" x14ac:dyDescent="0.25">
      <c r="A42" s="97" t="s">
        <v>54</v>
      </c>
      <c r="B42" s="98"/>
      <c r="C42" s="98"/>
      <c r="D42" s="99"/>
      <c r="E42" s="14"/>
      <c r="F42" s="19">
        <v>77</v>
      </c>
      <c r="G42" s="111" t="s">
        <v>55</v>
      </c>
      <c r="H42" s="84"/>
      <c r="I42" s="85"/>
      <c r="J42" s="20">
        <f>SUM(J43:J44)</f>
        <v>0</v>
      </c>
    </row>
    <row r="43" spans="1:10" ht="15.75" thickBot="1" x14ac:dyDescent="0.3">
      <c r="A43" s="97" t="s">
        <v>56</v>
      </c>
      <c r="B43" s="98"/>
      <c r="C43" s="98"/>
      <c r="D43" s="99"/>
      <c r="E43" s="14"/>
      <c r="F43" s="97" t="s">
        <v>57</v>
      </c>
      <c r="G43" s="98"/>
      <c r="H43" s="98"/>
      <c r="I43" s="99"/>
      <c r="J43" s="13"/>
    </row>
    <row r="44" spans="1:10" x14ac:dyDescent="0.25">
      <c r="A44" s="9">
        <v>66</v>
      </c>
      <c r="B44" s="103" t="s">
        <v>58</v>
      </c>
      <c r="C44" s="72"/>
      <c r="D44" s="73"/>
      <c r="E44" s="10">
        <f>SUM(E45:E46)</f>
        <v>0</v>
      </c>
      <c r="F44" s="97" t="s">
        <v>59</v>
      </c>
      <c r="G44" s="98"/>
      <c r="H44" s="98"/>
      <c r="I44" s="99"/>
      <c r="J44" s="13"/>
    </row>
    <row r="45" spans="1:10" x14ac:dyDescent="0.25">
      <c r="A45" s="97" t="s">
        <v>60</v>
      </c>
      <c r="B45" s="98"/>
      <c r="C45" s="98"/>
      <c r="D45" s="99"/>
      <c r="E45" s="14"/>
      <c r="F45" s="21"/>
      <c r="G45" s="112"/>
      <c r="H45" s="84"/>
      <c r="I45" s="85"/>
      <c r="J45" s="16"/>
    </row>
    <row r="46" spans="1:10" ht="15.75" thickBot="1" x14ac:dyDescent="0.3">
      <c r="A46" s="97" t="s">
        <v>61</v>
      </c>
      <c r="B46" s="98"/>
      <c r="C46" s="98"/>
      <c r="D46" s="99"/>
      <c r="E46" s="14"/>
      <c r="F46" s="19">
        <v>78</v>
      </c>
      <c r="G46" s="111" t="s">
        <v>62</v>
      </c>
      <c r="H46" s="84"/>
      <c r="I46" s="85"/>
      <c r="J46" s="13"/>
    </row>
    <row r="47" spans="1:10" ht="15.75" thickBot="1" x14ac:dyDescent="0.3">
      <c r="A47" s="9">
        <v>67</v>
      </c>
      <c r="B47" s="103" t="s">
        <v>63</v>
      </c>
      <c r="C47" s="72"/>
      <c r="D47" s="73"/>
      <c r="E47" s="10">
        <f>SUM(E48:E49)</f>
        <v>0</v>
      </c>
      <c r="F47" s="113"/>
      <c r="G47" s="84"/>
      <c r="H47" s="84"/>
      <c r="I47" s="85"/>
      <c r="J47" s="16"/>
    </row>
    <row r="48" spans="1:10" x14ac:dyDescent="0.25">
      <c r="A48" s="97" t="s">
        <v>64</v>
      </c>
      <c r="B48" s="98"/>
      <c r="C48" s="98"/>
      <c r="D48" s="99"/>
      <c r="E48" s="14"/>
      <c r="F48" s="19">
        <v>79</v>
      </c>
      <c r="G48" s="111" t="s">
        <v>65</v>
      </c>
      <c r="H48" s="84"/>
      <c r="I48" s="85"/>
      <c r="J48" s="20">
        <f>SUM(J49:J51)</f>
        <v>0</v>
      </c>
    </row>
    <row r="49" spans="1:10" ht="15.75" thickBot="1" x14ac:dyDescent="0.3">
      <c r="A49" s="97" t="s">
        <v>66</v>
      </c>
      <c r="B49" s="98"/>
      <c r="C49" s="98"/>
      <c r="D49" s="99"/>
      <c r="E49" s="14"/>
      <c r="F49" s="97" t="s">
        <v>67</v>
      </c>
      <c r="G49" s="98"/>
      <c r="H49" s="98"/>
      <c r="I49" s="99"/>
      <c r="J49" s="13"/>
    </row>
    <row r="50" spans="1:10" x14ac:dyDescent="0.25">
      <c r="A50" s="9">
        <v>68</v>
      </c>
      <c r="B50" s="103" t="s">
        <v>68</v>
      </c>
      <c r="C50" s="72"/>
      <c r="D50" s="73"/>
      <c r="E50" s="10">
        <f>E51</f>
        <v>0</v>
      </c>
      <c r="F50" s="97" t="s">
        <v>69</v>
      </c>
      <c r="G50" s="98"/>
      <c r="H50" s="98"/>
      <c r="I50" s="99"/>
      <c r="J50" s="13"/>
    </row>
    <row r="51" spans="1:10" ht="15.75" thickBot="1" x14ac:dyDescent="0.3">
      <c r="A51" s="97" t="s">
        <v>70</v>
      </c>
      <c r="B51" s="98"/>
      <c r="C51" s="98"/>
      <c r="D51" s="99"/>
      <c r="E51" s="14"/>
      <c r="F51" s="114"/>
      <c r="G51" s="84"/>
      <c r="H51" s="84"/>
      <c r="I51" s="85"/>
      <c r="J51" s="16"/>
    </row>
    <row r="52" spans="1:10" x14ac:dyDescent="0.25">
      <c r="A52" s="9">
        <v>69</v>
      </c>
      <c r="B52" s="103" t="s">
        <v>71</v>
      </c>
      <c r="C52" s="72"/>
      <c r="D52" s="73"/>
      <c r="E52" s="10">
        <f>E53</f>
        <v>0</v>
      </c>
      <c r="F52" s="113"/>
      <c r="G52" s="84"/>
      <c r="H52" s="84"/>
      <c r="I52" s="85"/>
      <c r="J52" s="15"/>
    </row>
    <row r="53" spans="1:10" x14ac:dyDescent="0.25">
      <c r="A53" s="97" t="s">
        <v>72</v>
      </c>
      <c r="B53" s="98"/>
      <c r="C53" s="98"/>
      <c r="D53" s="99"/>
      <c r="E53" s="14"/>
      <c r="F53" s="113"/>
      <c r="G53" s="84"/>
      <c r="H53" s="84"/>
      <c r="I53" s="85"/>
      <c r="J53" s="16"/>
    </row>
    <row r="54" spans="1:10" ht="15.75" thickBot="1" x14ac:dyDescent="0.3">
      <c r="A54" s="22"/>
      <c r="B54" s="117"/>
      <c r="C54" s="92"/>
      <c r="D54" s="93"/>
      <c r="E54" s="23"/>
      <c r="F54" s="118"/>
      <c r="G54" s="119"/>
      <c r="H54" s="119"/>
      <c r="I54" s="120"/>
      <c r="J54" s="23"/>
    </row>
    <row r="55" spans="1:10" ht="15.75" thickBot="1" x14ac:dyDescent="0.3">
      <c r="A55" s="24"/>
      <c r="B55" s="121" t="s">
        <v>73</v>
      </c>
      <c r="C55" s="65"/>
      <c r="D55" s="66"/>
      <c r="E55" s="25">
        <f>E5+E11+E19+E29+E32+E41+E44+E47+E50+E52</f>
        <v>0</v>
      </c>
      <c r="F55" s="26"/>
      <c r="G55" s="27" t="s">
        <v>74</v>
      </c>
      <c r="H55" s="27"/>
      <c r="I55" s="28"/>
      <c r="J55" s="29">
        <f>J48+J46+J42+J38+J34+J32+J30+J28+J24+J25+J26+J27+J22+J20+J18+J16+J14+J12+J10+J8+J6</f>
        <v>0</v>
      </c>
    </row>
    <row r="56" spans="1:10" ht="16.5" thickBot="1" x14ac:dyDescent="0.3">
      <c r="A56" s="9"/>
      <c r="B56" s="122" t="s">
        <v>75</v>
      </c>
      <c r="C56" s="70"/>
      <c r="D56" s="71"/>
      <c r="E56" s="25">
        <f>IF(J55&gt;E55,J55-E55,0)</f>
        <v>0</v>
      </c>
      <c r="F56" s="30"/>
      <c r="G56" s="31" t="s">
        <v>76</v>
      </c>
      <c r="H56" s="31"/>
      <c r="I56" s="32"/>
      <c r="J56" s="25">
        <f>IF(E55&gt;J55,E55-J55,0)</f>
        <v>0</v>
      </c>
    </row>
    <row r="57" spans="1:10" ht="26.25" customHeight="1" x14ac:dyDescent="0.25">
      <c r="A57" s="33">
        <v>86</v>
      </c>
      <c r="B57" s="123" t="s">
        <v>77</v>
      </c>
      <c r="C57" s="90"/>
      <c r="D57" s="91"/>
      <c r="E57" s="34">
        <f>SUM(E58:E61)</f>
        <v>0</v>
      </c>
      <c r="F57" s="35">
        <v>87</v>
      </c>
      <c r="G57" s="124" t="s">
        <v>78</v>
      </c>
      <c r="H57" s="124"/>
      <c r="I57" s="125"/>
      <c r="J57" s="64">
        <f>J59</f>
        <v>0</v>
      </c>
    </row>
    <row r="58" spans="1:10" x14ac:dyDescent="0.25">
      <c r="A58" s="22">
        <v>860</v>
      </c>
      <c r="B58" s="126" t="s">
        <v>79</v>
      </c>
      <c r="C58" s="84"/>
      <c r="D58" s="85"/>
      <c r="E58" s="14"/>
      <c r="F58" s="36"/>
      <c r="G58" s="37"/>
      <c r="H58" s="37"/>
      <c r="I58" s="38"/>
      <c r="J58" s="39"/>
    </row>
    <row r="59" spans="1:10" x14ac:dyDescent="0.25">
      <c r="A59" s="22">
        <v>861</v>
      </c>
      <c r="B59" s="126" t="s">
        <v>80</v>
      </c>
      <c r="C59" s="84"/>
      <c r="D59" s="85"/>
      <c r="E59" s="14"/>
      <c r="F59" s="40">
        <v>871</v>
      </c>
      <c r="G59" s="41" t="s">
        <v>81</v>
      </c>
      <c r="H59" s="42"/>
      <c r="I59" s="43"/>
      <c r="J59" s="13"/>
    </row>
    <row r="60" spans="1:10" x14ac:dyDescent="0.25">
      <c r="A60" s="22">
        <v>862</v>
      </c>
      <c r="B60" s="126" t="s">
        <v>82</v>
      </c>
      <c r="C60" s="84"/>
      <c r="D60" s="85"/>
      <c r="E60" s="14"/>
      <c r="F60" s="40"/>
      <c r="G60" s="42"/>
      <c r="H60" s="42"/>
      <c r="I60" s="43"/>
      <c r="J60" s="44"/>
    </row>
    <row r="61" spans="1:10" ht="15.75" thickBot="1" x14ac:dyDescent="0.3">
      <c r="A61" s="45">
        <v>864</v>
      </c>
      <c r="B61" s="127" t="s">
        <v>83</v>
      </c>
      <c r="C61" s="88"/>
      <c r="D61" s="89"/>
      <c r="E61" s="46"/>
      <c r="F61" s="47"/>
      <c r="G61" s="48"/>
      <c r="H61" s="48"/>
      <c r="I61" s="49"/>
      <c r="J61" s="23"/>
    </row>
    <row r="62" spans="1:10" ht="15.75" thickBot="1" x14ac:dyDescent="0.3">
      <c r="A62" s="50"/>
      <c r="B62" s="128" t="s">
        <v>84</v>
      </c>
      <c r="C62" s="70"/>
      <c r="D62" s="71"/>
      <c r="E62" s="51">
        <f>E57</f>
        <v>0</v>
      </c>
      <c r="F62" s="52"/>
      <c r="G62" s="53" t="s">
        <v>84</v>
      </c>
      <c r="H62" s="53"/>
      <c r="I62" s="54"/>
      <c r="J62" s="29">
        <f>J57</f>
        <v>0</v>
      </c>
    </row>
    <row r="63" spans="1:10" ht="15.75" thickBot="1" x14ac:dyDescent="0.3">
      <c r="A63" s="55"/>
      <c r="B63" s="115" t="s">
        <v>85</v>
      </c>
      <c r="C63" s="115"/>
      <c r="D63" s="116"/>
      <c r="E63" s="56">
        <f>SUM(E62+E55)</f>
        <v>0</v>
      </c>
      <c r="F63" s="57"/>
      <c r="G63" s="53" t="s">
        <v>86</v>
      </c>
      <c r="H63" s="58"/>
      <c r="I63" s="59"/>
      <c r="J63" s="60">
        <f>SUM(J62+J55)</f>
        <v>0</v>
      </c>
    </row>
  </sheetData>
  <mergeCells count="99">
    <mergeCell ref="A53:D53"/>
    <mergeCell ref="F53:I53"/>
    <mergeCell ref="B63:D63"/>
    <mergeCell ref="B54:D54"/>
    <mergeCell ref="F54:I54"/>
    <mergeCell ref="B55:D55"/>
    <mergeCell ref="B56:D56"/>
    <mergeCell ref="B57:D57"/>
    <mergeCell ref="G57:I57"/>
    <mergeCell ref="B58:D58"/>
    <mergeCell ref="B59:D59"/>
    <mergeCell ref="B60:D60"/>
    <mergeCell ref="B61:D61"/>
    <mergeCell ref="B62:D62"/>
    <mergeCell ref="B50:D50"/>
    <mergeCell ref="F50:I50"/>
    <mergeCell ref="A51:D51"/>
    <mergeCell ref="F51:I51"/>
    <mergeCell ref="B52:D52"/>
    <mergeCell ref="F52:I52"/>
    <mergeCell ref="B47:D47"/>
    <mergeCell ref="F47:I47"/>
    <mergeCell ref="A48:D48"/>
    <mergeCell ref="G48:I48"/>
    <mergeCell ref="A49:D49"/>
    <mergeCell ref="F49:I49"/>
    <mergeCell ref="B44:D44"/>
    <mergeCell ref="F44:I44"/>
    <mergeCell ref="A45:D45"/>
    <mergeCell ref="G45:I45"/>
    <mergeCell ref="A46:D46"/>
    <mergeCell ref="G46:I46"/>
    <mergeCell ref="B41:D41"/>
    <mergeCell ref="G41:I41"/>
    <mergeCell ref="A42:D42"/>
    <mergeCell ref="G42:I42"/>
    <mergeCell ref="A43:D43"/>
    <mergeCell ref="F43:I43"/>
    <mergeCell ref="A38:D38"/>
    <mergeCell ref="G38:I38"/>
    <mergeCell ref="A39:D39"/>
    <mergeCell ref="F39:I39"/>
    <mergeCell ref="A40:D40"/>
    <mergeCell ref="F40:I40"/>
    <mergeCell ref="G34:I34"/>
    <mergeCell ref="A36:D36"/>
    <mergeCell ref="F36:I36"/>
    <mergeCell ref="A37:D37"/>
    <mergeCell ref="G37:I37"/>
    <mergeCell ref="A25:D25"/>
    <mergeCell ref="F25:I25"/>
    <mergeCell ref="A26:D26"/>
    <mergeCell ref="F26:I26"/>
    <mergeCell ref="A35:D35"/>
    <mergeCell ref="F35:I35"/>
    <mergeCell ref="F27:I27"/>
    <mergeCell ref="F28:I29"/>
    <mergeCell ref="B29:D29"/>
    <mergeCell ref="A30:D30"/>
    <mergeCell ref="F30:I31"/>
    <mergeCell ref="A31:D31"/>
    <mergeCell ref="B32:D32"/>
    <mergeCell ref="F32:I33"/>
    <mergeCell ref="A33:D33"/>
    <mergeCell ref="A34:D34"/>
    <mergeCell ref="A22:D22"/>
    <mergeCell ref="F22:I23"/>
    <mergeCell ref="A23:D23"/>
    <mergeCell ref="A24:D24"/>
    <mergeCell ref="F24:I24"/>
    <mergeCell ref="A18:D18"/>
    <mergeCell ref="F18:I19"/>
    <mergeCell ref="B19:D19"/>
    <mergeCell ref="A20:D20"/>
    <mergeCell ref="F20:I21"/>
    <mergeCell ref="A21:D21"/>
    <mergeCell ref="A13:D13"/>
    <mergeCell ref="A14:D14"/>
    <mergeCell ref="F14:I15"/>
    <mergeCell ref="A15:D15"/>
    <mergeCell ref="A16:D16"/>
    <mergeCell ref="F16:I17"/>
    <mergeCell ref="A17:D17"/>
    <mergeCell ref="J28:J29"/>
    <mergeCell ref="A4:D4"/>
    <mergeCell ref="F4:H4"/>
    <mergeCell ref="B5:D5"/>
    <mergeCell ref="F5:I5"/>
    <mergeCell ref="A6:D6"/>
    <mergeCell ref="F6:I7"/>
    <mergeCell ref="A7:D7"/>
    <mergeCell ref="A8:D8"/>
    <mergeCell ref="F8:I9"/>
    <mergeCell ref="A9:D9"/>
    <mergeCell ref="A10:D10"/>
    <mergeCell ref="F10:I11"/>
    <mergeCell ref="B11:D11"/>
    <mergeCell ref="A12:D12"/>
    <mergeCell ref="F12:I13"/>
  </mergeCells>
  <conditionalFormatting sqref="E56 J56">
    <cfRule type="cellIs" dxfId="7" priority="1" stopIfTrue="1" operator="notEqual">
      <formula>0</formula>
    </cfRule>
  </conditionalFormatting>
  <conditionalFormatting sqref="J55 J62">
    <cfRule type="cellIs" dxfId="6" priority="2" stopIfTrue="1" operator="notEqual">
      <formula>#REF!</formula>
    </cfRule>
  </conditionalFormatting>
  <dataValidations count="1">
    <dataValidation type="decimal" operator="greaterThanOrEqual" allowBlank="1" showInputMessage="1" showErrorMessage="1" error="Veuillez entrer un nombre valide" sqref="E51 J49:J50 E48:E49 J46 E45:E46 E42:E43 J43:J44 J39:J40 J35:J36 J32 J30 E58:E61 J24 J22 J20 J18 J16 J14 J12 J10 J8 J6 E33:E40 E30:E31 E20:E28 E12:E18 E6:E10 E53 J59 J28" xr:uid="{00000000-0002-0000-0300-000000000000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F812-1E7A-44FB-9D63-7F072950E6DD}">
  <dimension ref="A2:J63"/>
  <sheetViews>
    <sheetView workbookViewId="0">
      <selection sqref="A1:XFD1048576"/>
    </sheetView>
  </sheetViews>
  <sheetFormatPr baseColWidth="10" defaultRowHeight="15" x14ac:dyDescent="0.25"/>
  <sheetData>
    <row r="2" spans="1:10" ht="15.75" x14ac:dyDescent="0.25">
      <c r="A2" s="1" t="s">
        <v>95</v>
      </c>
      <c r="B2" s="2"/>
      <c r="C2" s="2"/>
      <c r="D2" s="2"/>
      <c r="E2" s="2"/>
      <c r="F2" s="3"/>
      <c r="G2" s="3"/>
      <c r="H2" s="3"/>
      <c r="I2" s="3"/>
      <c r="J2" s="3"/>
    </row>
    <row r="3" spans="1:10" ht="15.75" thickBot="1" x14ac:dyDescent="0.3">
      <c r="A3" s="3"/>
      <c r="B3" s="3"/>
      <c r="C3" s="3"/>
      <c r="D3" s="4"/>
      <c r="E3" s="5"/>
      <c r="F3" s="3"/>
      <c r="G3" s="3"/>
      <c r="H3" s="3"/>
      <c r="I3" s="3"/>
      <c r="J3" s="3"/>
    </row>
    <row r="4" spans="1:10" ht="15.75" thickBot="1" x14ac:dyDescent="0.3">
      <c r="A4" s="94" t="s">
        <v>0</v>
      </c>
      <c r="B4" s="65"/>
      <c r="C4" s="65"/>
      <c r="D4" s="66"/>
      <c r="E4" s="6"/>
      <c r="F4" s="94" t="s">
        <v>1</v>
      </c>
      <c r="G4" s="95"/>
      <c r="H4" s="95"/>
      <c r="I4" s="7"/>
      <c r="J4" s="8"/>
    </row>
    <row r="5" spans="1:10" x14ac:dyDescent="0.25">
      <c r="A5" s="9">
        <v>60</v>
      </c>
      <c r="B5" s="96" t="s">
        <v>2</v>
      </c>
      <c r="C5" s="67"/>
      <c r="D5" s="68"/>
      <c r="E5" s="10">
        <f>SUM(E6:E10)</f>
        <v>0</v>
      </c>
      <c r="F5" s="69"/>
      <c r="G5" s="70"/>
      <c r="H5" s="70"/>
      <c r="I5" s="71"/>
      <c r="J5" s="11"/>
    </row>
    <row r="6" spans="1:10" x14ac:dyDescent="0.25">
      <c r="A6" s="97" t="s">
        <v>3</v>
      </c>
      <c r="B6" s="98"/>
      <c r="C6" s="98"/>
      <c r="D6" s="99"/>
      <c r="E6" s="12"/>
      <c r="F6" s="100" t="s">
        <v>4</v>
      </c>
      <c r="G6" s="101"/>
      <c r="H6" s="101"/>
      <c r="I6" s="102"/>
      <c r="J6" s="13"/>
    </row>
    <row r="7" spans="1:10" x14ac:dyDescent="0.25">
      <c r="A7" s="97" t="s">
        <v>5</v>
      </c>
      <c r="B7" s="98"/>
      <c r="C7" s="98"/>
      <c r="D7" s="99"/>
      <c r="E7" s="14"/>
      <c r="F7" s="100"/>
      <c r="G7" s="101"/>
      <c r="H7" s="101"/>
      <c r="I7" s="102"/>
      <c r="J7" s="15"/>
    </row>
    <row r="8" spans="1:10" x14ac:dyDescent="0.25">
      <c r="A8" s="97" t="s">
        <v>6</v>
      </c>
      <c r="B8" s="98"/>
      <c r="C8" s="98"/>
      <c r="D8" s="99"/>
      <c r="E8" s="14"/>
      <c r="F8" s="100" t="s">
        <v>7</v>
      </c>
      <c r="G8" s="101"/>
      <c r="H8" s="101"/>
      <c r="I8" s="102"/>
      <c r="J8" s="13"/>
    </row>
    <row r="9" spans="1:10" x14ac:dyDescent="0.25">
      <c r="A9" s="97" t="s">
        <v>8</v>
      </c>
      <c r="B9" s="98"/>
      <c r="C9" s="98"/>
      <c r="D9" s="99"/>
      <c r="E9" s="14"/>
      <c r="F9" s="100"/>
      <c r="G9" s="101"/>
      <c r="H9" s="101"/>
      <c r="I9" s="102"/>
      <c r="J9" s="16"/>
    </row>
    <row r="10" spans="1:10" ht="15.75" thickBot="1" x14ac:dyDescent="0.3">
      <c r="A10" s="97" t="s">
        <v>9</v>
      </c>
      <c r="B10" s="98"/>
      <c r="C10" s="98"/>
      <c r="D10" s="99"/>
      <c r="E10" s="14"/>
      <c r="F10" s="100" t="s">
        <v>10</v>
      </c>
      <c r="G10" s="101"/>
      <c r="H10" s="101"/>
      <c r="I10" s="102"/>
      <c r="J10" s="13"/>
    </row>
    <row r="11" spans="1:10" x14ac:dyDescent="0.25">
      <c r="A11" s="9">
        <v>61</v>
      </c>
      <c r="B11" s="103" t="s">
        <v>11</v>
      </c>
      <c r="C11" s="72"/>
      <c r="D11" s="73"/>
      <c r="E11" s="10">
        <f>SUM(E12:E18)</f>
        <v>0</v>
      </c>
      <c r="F11" s="100"/>
      <c r="G11" s="101"/>
      <c r="H11" s="101"/>
      <c r="I11" s="102"/>
      <c r="J11" s="15"/>
    </row>
    <row r="12" spans="1:10" x14ac:dyDescent="0.25">
      <c r="A12" s="97" t="s">
        <v>12</v>
      </c>
      <c r="B12" s="98"/>
      <c r="C12" s="98"/>
      <c r="D12" s="99"/>
      <c r="E12" s="14"/>
      <c r="F12" s="100" t="s">
        <v>13</v>
      </c>
      <c r="G12" s="101"/>
      <c r="H12" s="101"/>
      <c r="I12" s="102"/>
      <c r="J12" s="13"/>
    </row>
    <row r="13" spans="1:10" x14ac:dyDescent="0.25">
      <c r="A13" s="97" t="s">
        <v>14</v>
      </c>
      <c r="B13" s="98"/>
      <c r="C13" s="98"/>
      <c r="D13" s="99"/>
      <c r="E13" s="14"/>
      <c r="F13" s="100"/>
      <c r="G13" s="101"/>
      <c r="H13" s="101"/>
      <c r="I13" s="102"/>
      <c r="J13" s="17"/>
    </row>
    <row r="14" spans="1:10" x14ac:dyDescent="0.25">
      <c r="A14" s="97" t="s">
        <v>15</v>
      </c>
      <c r="B14" s="98"/>
      <c r="C14" s="98"/>
      <c r="D14" s="99"/>
      <c r="E14" s="14"/>
      <c r="F14" s="100" t="s">
        <v>16</v>
      </c>
      <c r="G14" s="101"/>
      <c r="H14" s="101"/>
      <c r="I14" s="102"/>
      <c r="J14" s="13"/>
    </row>
    <row r="15" spans="1:10" x14ac:dyDescent="0.25">
      <c r="A15" s="97" t="s">
        <v>17</v>
      </c>
      <c r="B15" s="98"/>
      <c r="C15" s="98"/>
      <c r="D15" s="99"/>
      <c r="E15" s="14"/>
      <c r="F15" s="100"/>
      <c r="G15" s="101"/>
      <c r="H15" s="101"/>
      <c r="I15" s="102"/>
      <c r="J15" s="18"/>
    </row>
    <row r="16" spans="1:10" x14ac:dyDescent="0.25">
      <c r="A16" s="97" t="s">
        <v>18</v>
      </c>
      <c r="B16" s="98"/>
      <c r="C16" s="98"/>
      <c r="D16" s="99"/>
      <c r="E16" s="14"/>
      <c r="F16" s="100" t="s">
        <v>19</v>
      </c>
      <c r="G16" s="101"/>
      <c r="H16" s="101"/>
      <c r="I16" s="102"/>
      <c r="J16" s="13"/>
    </row>
    <row r="17" spans="1:10" x14ac:dyDescent="0.25">
      <c r="A17" s="97" t="s">
        <v>20</v>
      </c>
      <c r="B17" s="98"/>
      <c r="C17" s="98"/>
      <c r="D17" s="99"/>
      <c r="E17" s="14"/>
      <c r="F17" s="100"/>
      <c r="G17" s="101"/>
      <c r="H17" s="101"/>
      <c r="I17" s="102"/>
      <c r="J17" s="16"/>
    </row>
    <row r="18" spans="1:10" ht="15.75" thickBot="1" x14ac:dyDescent="0.3">
      <c r="A18" s="97" t="s">
        <v>21</v>
      </c>
      <c r="B18" s="98"/>
      <c r="C18" s="98"/>
      <c r="D18" s="99"/>
      <c r="E18" s="14"/>
      <c r="F18" s="100" t="s">
        <v>22</v>
      </c>
      <c r="G18" s="101"/>
      <c r="H18" s="101"/>
      <c r="I18" s="102"/>
      <c r="J18" s="13"/>
    </row>
    <row r="19" spans="1:10" x14ac:dyDescent="0.25">
      <c r="A19" s="9">
        <v>62</v>
      </c>
      <c r="B19" s="103" t="s">
        <v>23</v>
      </c>
      <c r="C19" s="72"/>
      <c r="D19" s="73"/>
      <c r="E19" s="10">
        <f>SUM(E20:E28)</f>
        <v>0</v>
      </c>
      <c r="F19" s="100"/>
      <c r="G19" s="101"/>
      <c r="H19" s="101"/>
      <c r="I19" s="102"/>
      <c r="J19" s="16"/>
    </row>
    <row r="20" spans="1:10" x14ac:dyDescent="0.25">
      <c r="A20" s="97" t="s">
        <v>24</v>
      </c>
      <c r="B20" s="98"/>
      <c r="C20" s="98"/>
      <c r="D20" s="99"/>
      <c r="E20" s="14"/>
      <c r="F20" s="100" t="s">
        <v>25</v>
      </c>
      <c r="G20" s="101"/>
      <c r="H20" s="101"/>
      <c r="I20" s="102"/>
      <c r="J20" s="13"/>
    </row>
    <row r="21" spans="1:10" x14ac:dyDescent="0.25">
      <c r="A21" s="97" t="s">
        <v>26</v>
      </c>
      <c r="B21" s="98"/>
      <c r="C21" s="98"/>
      <c r="D21" s="99"/>
      <c r="E21" s="14"/>
      <c r="F21" s="100"/>
      <c r="G21" s="101"/>
      <c r="H21" s="101"/>
      <c r="I21" s="102"/>
      <c r="J21" s="16"/>
    </row>
    <row r="22" spans="1:10" ht="15" customHeight="1" x14ac:dyDescent="0.25">
      <c r="A22" s="97" t="s">
        <v>27</v>
      </c>
      <c r="B22" s="98"/>
      <c r="C22" s="98"/>
      <c r="D22" s="99"/>
      <c r="E22" s="14"/>
      <c r="F22" s="100" t="s">
        <v>28</v>
      </c>
      <c r="G22" s="101"/>
      <c r="H22" s="101"/>
      <c r="I22" s="102"/>
      <c r="J22" s="13"/>
    </row>
    <row r="23" spans="1:10" ht="33" customHeight="1" x14ac:dyDescent="0.25">
      <c r="A23" s="97" t="s">
        <v>29</v>
      </c>
      <c r="B23" s="98"/>
      <c r="C23" s="98"/>
      <c r="D23" s="99"/>
      <c r="E23" s="14"/>
      <c r="F23" s="100"/>
      <c r="G23" s="101"/>
      <c r="H23" s="101"/>
      <c r="I23" s="102"/>
      <c r="J23" s="16"/>
    </row>
    <row r="24" spans="1:10" x14ac:dyDescent="0.25">
      <c r="A24" s="97" t="s">
        <v>30</v>
      </c>
      <c r="B24" s="98"/>
      <c r="C24" s="98"/>
      <c r="D24" s="99"/>
      <c r="E24" s="14"/>
      <c r="F24" s="100" t="s">
        <v>89</v>
      </c>
      <c r="G24" s="80"/>
      <c r="H24" s="80"/>
      <c r="I24" s="81"/>
      <c r="J24" s="13"/>
    </row>
    <row r="25" spans="1:10" x14ac:dyDescent="0.25">
      <c r="A25" s="97" t="s">
        <v>31</v>
      </c>
      <c r="B25" s="98"/>
      <c r="C25" s="98"/>
      <c r="D25" s="99"/>
      <c r="E25" s="14"/>
      <c r="F25" s="104" t="s">
        <v>90</v>
      </c>
      <c r="G25" s="80"/>
      <c r="H25" s="80"/>
      <c r="I25" s="81"/>
      <c r="J25" s="13"/>
    </row>
    <row r="26" spans="1:10" x14ac:dyDescent="0.25">
      <c r="A26" s="97" t="s">
        <v>32</v>
      </c>
      <c r="B26" s="98"/>
      <c r="C26" s="98"/>
      <c r="D26" s="99"/>
      <c r="E26" s="14"/>
      <c r="F26" s="104" t="s">
        <v>91</v>
      </c>
      <c r="G26" s="80"/>
      <c r="H26" s="80"/>
      <c r="I26" s="81"/>
      <c r="J26" s="13"/>
    </row>
    <row r="27" spans="1:10" x14ac:dyDescent="0.25">
      <c r="A27" s="61"/>
      <c r="B27" s="62"/>
      <c r="C27" s="62"/>
      <c r="D27" s="63"/>
      <c r="E27" s="14"/>
      <c r="F27" s="104" t="s">
        <v>92</v>
      </c>
      <c r="G27" s="80"/>
      <c r="H27" s="80"/>
      <c r="I27" s="81"/>
      <c r="J27" s="13"/>
    </row>
    <row r="28" spans="1:10" ht="15.75" customHeight="1" thickBot="1" x14ac:dyDescent="0.3">
      <c r="E28" s="14"/>
      <c r="F28" s="74" t="s">
        <v>94</v>
      </c>
      <c r="G28" s="75"/>
      <c r="H28" s="75"/>
      <c r="I28" s="76"/>
      <c r="J28" s="86"/>
    </row>
    <row r="29" spans="1:10" x14ac:dyDescent="0.25">
      <c r="A29" s="9">
        <v>63</v>
      </c>
      <c r="B29" s="103" t="s">
        <v>33</v>
      </c>
      <c r="C29" s="72"/>
      <c r="D29" s="73"/>
      <c r="E29" s="10">
        <f>SUM(E30:E31)</f>
        <v>0</v>
      </c>
      <c r="F29" s="77"/>
      <c r="G29" s="78"/>
      <c r="H29" s="78"/>
      <c r="I29" s="79"/>
      <c r="J29" s="87"/>
    </row>
    <row r="30" spans="1:10" x14ac:dyDescent="0.25">
      <c r="A30" s="105" t="s">
        <v>34</v>
      </c>
      <c r="B30" s="106"/>
      <c r="C30" s="106"/>
      <c r="D30" s="107"/>
      <c r="E30" s="14"/>
      <c r="F30" s="100" t="s">
        <v>35</v>
      </c>
      <c r="G30" s="82"/>
      <c r="H30" s="82"/>
      <c r="I30" s="83"/>
      <c r="J30" s="13"/>
    </row>
    <row r="31" spans="1:10" ht="15.75" thickBot="1" x14ac:dyDescent="0.3">
      <c r="A31" s="105" t="s">
        <v>36</v>
      </c>
      <c r="B31" s="106"/>
      <c r="C31" s="106"/>
      <c r="D31" s="107"/>
      <c r="E31" s="14"/>
      <c r="F31" s="108"/>
      <c r="G31" s="109"/>
      <c r="H31" s="109"/>
      <c r="I31" s="110"/>
      <c r="J31" s="16"/>
    </row>
    <row r="32" spans="1:10" x14ac:dyDescent="0.25">
      <c r="A32" s="9">
        <v>64</v>
      </c>
      <c r="B32" s="103" t="s">
        <v>37</v>
      </c>
      <c r="C32" s="72"/>
      <c r="D32" s="73"/>
      <c r="E32" s="10">
        <f>SUM(E33:E40)</f>
        <v>0</v>
      </c>
      <c r="F32" s="100" t="s">
        <v>38</v>
      </c>
      <c r="G32" s="82"/>
      <c r="H32" s="82"/>
      <c r="I32" s="83"/>
      <c r="J32" s="13"/>
    </row>
    <row r="33" spans="1:10" ht="15.75" thickBot="1" x14ac:dyDescent="0.3">
      <c r="A33" s="97" t="s">
        <v>39</v>
      </c>
      <c r="B33" s="98"/>
      <c r="C33" s="98"/>
      <c r="D33" s="99"/>
      <c r="E33" s="14"/>
      <c r="F33" s="108"/>
      <c r="G33" s="109"/>
      <c r="H33" s="109"/>
      <c r="I33" s="110"/>
      <c r="J33" s="16"/>
    </row>
    <row r="34" spans="1:10" x14ac:dyDescent="0.25">
      <c r="A34" s="97" t="s">
        <v>40</v>
      </c>
      <c r="B34" s="98"/>
      <c r="C34" s="98"/>
      <c r="D34" s="99"/>
      <c r="E34" s="14"/>
      <c r="F34" s="19">
        <v>75</v>
      </c>
      <c r="G34" s="111" t="s">
        <v>41</v>
      </c>
      <c r="H34" s="84"/>
      <c r="I34" s="85"/>
      <c r="J34" s="20">
        <f>SUM(J35:J36)</f>
        <v>0</v>
      </c>
    </row>
    <row r="35" spans="1:10" x14ac:dyDescent="0.25">
      <c r="A35" s="97" t="s">
        <v>42</v>
      </c>
      <c r="B35" s="98"/>
      <c r="C35" s="98"/>
      <c r="D35" s="99"/>
      <c r="E35" s="14"/>
      <c r="F35" s="97" t="s">
        <v>43</v>
      </c>
      <c r="G35" s="98"/>
      <c r="H35" s="98"/>
      <c r="I35" s="99"/>
      <c r="J35" s="13"/>
    </row>
    <row r="36" spans="1:10" x14ac:dyDescent="0.25">
      <c r="A36" s="97" t="s">
        <v>44</v>
      </c>
      <c r="B36" s="98"/>
      <c r="C36" s="98"/>
      <c r="D36" s="99"/>
      <c r="E36" s="14"/>
      <c r="F36" s="97" t="s">
        <v>45</v>
      </c>
      <c r="G36" s="98"/>
      <c r="H36" s="98"/>
      <c r="I36" s="99"/>
      <c r="J36" s="13"/>
    </row>
    <row r="37" spans="1:10" ht="15.75" thickBot="1" x14ac:dyDescent="0.3">
      <c r="A37" s="97" t="s">
        <v>46</v>
      </c>
      <c r="B37" s="98"/>
      <c r="C37" s="98"/>
      <c r="D37" s="99"/>
      <c r="E37" s="14"/>
      <c r="F37" s="21"/>
      <c r="G37" s="112"/>
      <c r="H37" s="84"/>
      <c r="I37" s="85"/>
      <c r="J37" s="17"/>
    </row>
    <row r="38" spans="1:10" x14ac:dyDescent="0.25">
      <c r="A38" s="97" t="s">
        <v>47</v>
      </c>
      <c r="B38" s="98"/>
      <c r="C38" s="98"/>
      <c r="D38" s="99"/>
      <c r="E38" s="14"/>
      <c r="F38" s="19">
        <v>76</v>
      </c>
      <c r="G38" s="111" t="s">
        <v>48</v>
      </c>
      <c r="H38" s="84"/>
      <c r="I38" s="85"/>
      <c r="J38" s="20">
        <f>SUM(J39:J40)</f>
        <v>0</v>
      </c>
    </row>
    <row r="39" spans="1:10" ht="23.25" customHeight="1" x14ac:dyDescent="0.25">
      <c r="A39" s="97" t="s">
        <v>49</v>
      </c>
      <c r="B39" s="98"/>
      <c r="C39" s="98"/>
      <c r="D39" s="99"/>
      <c r="E39" s="14"/>
      <c r="F39" s="97" t="s">
        <v>50</v>
      </c>
      <c r="G39" s="98"/>
      <c r="H39" s="98"/>
      <c r="I39" s="99"/>
      <c r="J39" s="13"/>
    </row>
    <row r="40" spans="1:10" ht="27.75" customHeight="1" thickBot="1" x14ac:dyDescent="0.3">
      <c r="A40" s="97" t="s">
        <v>51</v>
      </c>
      <c r="B40" s="98"/>
      <c r="C40" s="98"/>
      <c r="D40" s="99"/>
      <c r="E40" s="14"/>
      <c r="F40" s="97" t="s">
        <v>52</v>
      </c>
      <c r="G40" s="98"/>
      <c r="H40" s="98"/>
      <c r="I40" s="99"/>
      <c r="J40" s="13"/>
    </row>
    <row r="41" spans="1:10" ht="15.75" thickBot="1" x14ac:dyDescent="0.3">
      <c r="A41" s="9">
        <v>65</v>
      </c>
      <c r="B41" s="103" t="s">
        <v>53</v>
      </c>
      <c r="C41" s="72"/>
      <c r="D41" s="73"/>
      <c r="E41" s="10">
        <f>SUM(E42:E43)</f>
        <v>0</v>
      </c>
      <c r="F41" s="21"/>
      <c r="G41" s="112"/>
      <c r="H41" s="84"/>
      <c r="I41" s="85"/>
      <c r="J41" s="16"/>
    </row>
    <row r="42" spans="1:10" x14ac:dyDescent="0.25">
      <c r="A42" s="97" t="s">
        <v>54</v>
      </c>
      <c r="B42" s="98"/>
      <c r="C42" s="98"/>
      <c r="D42" s="99"/>
      <c r="E42" s="14"/>
      <c r="F42" s="19">
        <v>77</v>
      </c>
      <c r="G42" s="111" t="s">
        <v>55</v>
      </c>
      <c r="H42" s="84"/>
      <c r="I42" s="85"/>
      <c r="J42" s="20">
        <f>SUM(J43:J44)</f>
        <v>0</v>
      </c>
    </row>
    <row r="43" spans="1:10" ht="15.75" thickBot="1" x14ac:dyDescent="0.3">
      <c r="A43" s="97" t="s">
        <v>56</v>
      </c>
      <c r="B43" s="98"/>
      <c r="C43" s="98"/>
      <c r="D43" s="99"/>
      <c r="E43" s="14"/>
      <c r="F43" s="97" t="s">
        <v>57</v>
      </c>
      <c r="G43" s="98"/>
      <c r="H43" s="98"/>
      <c r="I43" s="99"/>
      <c r="J43" s="13"/>
    </row>
    <row r="44" spans="1:10" x14ac:dyDescent="0.25">
      <c r="A44" s="9">
        <v>66</v>
      </c>
      <c r="B44" s="103" t="s">
        <v>58</v>
      </c>
      <c r="C44" s="72"/>
      <c r="D44" s="73"/>
      <c r="E44" s="10">
        <f>SUM(E45:E46)</f>
        <v>0</v>
      </c>
      <c r="F44" s="97" t="s">
        <v>59</v>
      </c>
      <c r="G44" s="98"/>
      <c r="H44" s="98"/>
      <c r="I44" s="99"/>
      <c r="J44" s="13"/>
    </row>
    <row r="45" spans="1:10" x14ac:dyDescent="0.25">
      <c r="A45" s="97" t="s">
        <v>60</v>
      </c>
      <c r="B45" s="98"/>
      <c r="C45" s="98"/>
      <c r="D45" s="99"/>
      <c r="E45" s="14"/>
      <c r="F45" s="21"/>
      <c r="G45" s="112"/>
      <c r="H45" s="84"/>
      <c r="I45" s="85"/>
      <c r="J45" s="16"/>
    </row>
    <row r="46" spans="1:10" ht="15.75" thickBot="1" x14ac:dyDescent="0.3">
      <c r="A46" s="97" t="s">
        <v>61</v>
      </c>
      <c r="B46" s="98"/>
      <c r="C46" s="98"/>
      <c r="D46" s="99"/>
      <c r="E46" s="14"/>
      <c r="F46" s="19">
        <v>78</v>
      </c>
      <c r="G46" s="111" t="s">
        <v>62</v>
      </c>
      <c r="H46" s="84"/>
      <c r="I46" s="85"/>
      <c r="J46" s="13"/>
    </row>
    <row r="47" spans="1:10" ht="15.75" thickBot="1" x14ac:dyDescent="0.3">
      <c r="A47" s="9">
        <v>67</v>
      </c>
      <c r="B47" s="103" t="s">
        <v>63</v>
      </c>
      <c r="C47" s="72"/>
      <c r="D47" s="73"/>
      <c r="E47" s="10">
        <f>SUM(E48:E49)</f>
        <v>0</v>
      </c>
      <c r="F47" s="113"/>
      <c r="G47" s="84"/>
      <c r="H47" s="84"/>
      <c r="I47" s="85"/>
      <c r="J47" s="16"/>
    </row>
    <row r="48" spans="1:10" x14ac:dyDescent="0.25">
      <c r="A48" s="97" t="s">
        <v>64</v>
      </c>
      <c r="B48" s="98"/>
      <c r="C48" s="98"/>
      <c r="D48" s="99"/>
      <c r="E48" s="14"/>
      <c r="F48" s="19">
        <v>79</v>
      </c>
      <c r="G48" s="111" t="s">
        <v>65</v>
      </c>
      <c r="H48" s="84"/>
      <c r="I48" s="85"/>
      <c r="J48" s="20">
        <f>SUM(J49:J51)</f>
        <v>0</v>
      </c>
    </row>
    <row r="49" spans="1:10" ht="15.75" thickBot="1" x14ac:dyDescent="0.3">
      <c r="A49" s="97" t="s">
        <v>66</v>
      </c>
      <c r="B49" s="98"/>
      <c r="C49" s="98"/>
      <c r="D49" s="99"/>
      <c r="E49" s="14"/>
      <c r="F49" s="97" t="s">
        <v>67</v>
      </c>
      <c r="G49" s="98"/>
      <c r="H49" s="98"/>
      <c r="I49" s="99"/>
      <c r="J49" s="13"/>
    </row>
    <row r="50" spans="1:10" x14ac:dyDescent="0.25">
      <c r="A50" s="9">
        <v>68</v>
      </c>
      <c r="B50" s="103" t="s">
        <v>68</v>
      </c>
      <c r="C50" s="72"/>
      <c r="D50" s="73"/>
      <c r="E50" s="10">
        <f>E51</f>
        <v>0</v>
      </c>
      <c r="F50" s="97" t="s">
        <v>69</v>
      </c>
      <c r="G50" s="98"/>
      <c r="H50" s="98"/>
      <c r="I50" s="99"/>
      <c r="J50" s="13"/>
    </row>
    <row r="51" spans="1:10" ht="15.75" thickBot="1" x14ac:dyDescent="0.3">
      <c r="A51" s="97" t="s">
        <v>70</v>
      </c>
      <c r="B51" s="98"/>
      <c r="C51" s="98"/>
      <c r="D51" s="99"/>
      <c r="E51" s="14"/>
      <c r="F51" s="114"/>
      <c r="G51" s="84"/>
      <c r="H51" s="84"/>
      <c r="I51" s="85"/>
      <c r="J51" s="16"/>
    </row>
    <row r="52" spans="1:10" x14ac:dyDescent="0.25">
      <c r="A52" s="9">
        <v>69</v>
      </c>
      <c r="B52" s="103" t="s">
        <v>71</v>
      </c>
      <c r="C52" s="72"/>
      <c r="D52" s="73"/>
      <c r="E52" s="10">
        <f>E53</f>
        <v>0</v>
      </c>
      <c r="F52" s="113"/>
      <c r="G52" s="84"/>
      <c r="H52" s="84"/>
      <c r="I52" s="85"/>
      <c r="J52" s="15"/>
    </row>
    <row r="53" spans="1:10" x14ac:dyDescent="0.25">
      <c r="A53" s="97" t="s">
        <v>72</v>
      </c>
      <c r="B53" s="98"/>
      <c r="C53" s="98"/>
      <c r="D53" s="99"/>
      <c r="E53" s="14"/>
      <c r="F53" s="113"/>
      <c r="G53" s="84"/>
      <c r="H53" s="84"/>
      <c r="I53" s="85"/>
      <c r="J53" s="16"/>
    </row>
    <row r="54" spans="1:10" ht="15.75" thickBot="1" x14ac:dyDescent="0.3">
      <c r="A54" s="22"/>
      <c r="B54" s="117"/>
      <c r="C54" s="92"/>
      <c r="D54" s="93"/>
      <c r="E54" s="23"/>
      <c r="F54" s="118"/>
      <c r="G54" s="119"/>
      <c r="H54" s="119"/>
      <c r="I54" s="120"/>
      <c r="J54" s="23"/>
    </row>
    <row r="55" spans="1:10" ht="15.75" thickBot="1" x14ac:dyDescent="0.3">
      <c r="A55" s="24"/>
      <c r="B55" s="121" t="s">
        <v>73</v>
      </c>
      <c r="C55" s="65"/>
      <c r="D55" s="66"/>
      <c r="E55" s="25">
        <f>E5+E11+E19+E29+E32+E41+E44+E47+E50+E52</f>
        <v>0</v>
      </c>
      <c r="F55" s="26"/>
      <c r="G55" s="27" t="s">
        <v>74</v>
      </c>
      <c r="H55" s="27"/>
      <c r="I55" s="28"/>
      <c r="J55" s="29">
        <f>J48+J46+J42+J38+J34+J32+J30+J28+J24+J25+J26+J27+J22+J20+J18+J16+J14+J12+J10+J8+J6</f>
        <v>0</v>
      </c>
    </row>
    <row r="56" spans="1:10" ht="16.5" thickBot="1" x14ac:dyDescent="0.3">
      <c r="A56" s="9"/>
      <c r="B56" s="122" t="s">
        <v>75</v>
      </c>
      <c r="C56" s="70"/>
      <c r="D56" s="71"/>
      <c r="E56" s="25">
        <f>IF(J55&gt;E55,J55-E55,0)</f>
        <v>0</v>
      </c>
      <c r="F56" s="30"/>
      <c r="G56" s="31" t="s">
        <v>76</v>
      </c>
      <c r="H56" s="31"/>
      <c r="I56" s="32"/>
      <c r="J56" s="25">
        <f>IF(E55&gt;J55,E55-J55,0)</f>
        <v>0</v>
      </c>
    </row>
    <row r="57" spans="1:10" ht="26.25" customHeight="1" x14ac:dyDescent="0.25">
      <c r="A57" s="33">
        <v>86</v>
      </c>
      <c r="B57" s="123" t="s">
        <v>77</v>
      </c>
      <c r="C57" s="90"/>
      <c r="D57" s="91"/>
      <c r="E57" s="34">
        <f>SUM(E58:E61)</f>
        <v>0</v>
      </c>
      <c r="F57" s="35">
        <v>87</v>
      </c>
      <c r="G57" s="124" t="s">
        <v>78</v>
      </c>
      <c r="H57" s="124"/>
      <c r="I57" s="125"/>
      <c r="J57" s="64">
        <f>J59</f>
        <v>0</v>
      </c>
    </row>
    <row r="58" spans="1:10" x14ac:dyDescent="0.25">
      <c r="A58" s="22">
        <v>860</v>
      </c>
      <c r="B58" s="126" t="s">
        <v>79</v>
      </c>
      <c r="C58" s="84"/>
      <c r="D58" s="85"/>
      <c r="E58" s="14"/>
      <c r="F58" s="36"/>
      <c r="G58" s="37"/>
      <c r="H58" s="37"/>
      <c r="I58" s="38"/>
      <c r="J58" s="39"/>
    </row>
    <row r="59" spans="1:10" x14ac:dyDescent="0.25">
      <c r="A59" s="22">
        <v>861</v>
      </c>
      <c r="B59" s="126" t="s">
        <v>80</v>
      </c>
      <c r="C59" s="84"/>
      <c r="D59" s="85"/>
      <c r="E59" s="14"/>
      <c r="F59" s="40">
        <v>871</v>
      </c>
      <c r="G59" s="41" t="s">
        <v>81</v>
      </c>
      <c r="H59" s="42"/>
      <c r="I59" s="43"/>
      <c r="J59" s="13"/>
    </row>
    <row r="60" spans="1:10" x14ac:dyDescent="0.25">
      <c r="A60" s="22">
        <v>862</v>
      </c>
      <c r="B60" s="126" t="s">
        <v>82</v>
      </c>
      <c r="C60" s="84"/>
      <c r="D60" s="85"/>
      <c r="E60" s="14"/>
      <c r="F60" s="40"/>
      <c r="G60" s="42"/>
      <c r="H60" s="42"/>
      <c r="I60" s="43"/>
      <c r="J60" s="44"/>
    </row>
    <row r="61" spans="1:10" ht="15.75" thickBot="1" x14ac:dyDescent="0.3">
      <c r="A61" s="45">
        <v>864</v>
      </c>
      <c r="B61" s="127" t="s">
        <v>83</v>
      </c>
      <c r="C61" s="88"/>
      <c r="D61" s="89"/>
      <c r="E61" s="46"/>
      <c r="F61" s="47"/>
      <c r="G61" s="48"/>
      <c r="H61" s="48"/>
      <c r="I61" s="49"/>
      <c r="J61" s="23"/>
    </row>
    <row r="62" spans="1:10" ht="15.75" thickBot="1" x14ac:dyDescent="0.3">
      <c r="A62" s="50"/>
      <c r="B62" s="128" t="s">
        <v>84</v>
      </c>
      <c r="C62" s="70"/>
      <c r="D62" s="71"/>
      <c r="E62" s="51">
        <f>E57</f>
        <v>0</v>
      </c>
      <c r="F62" s="52"/>
      <c r="G62" s="53" t="s">
        <v>84</v>
      </c>
      <c r="H62" s="53"/>
      <c r="I62" s="54"/>
      <c r="J62" s="29">
        <f>J57</f>
        <v>0</v>
      </c>
    </row>
    <row r="63" spans="1:10" ht="15.75" thickBot="1" x14ac:dyDescent="0.3">
      <c r="A63" s="55"/>
      <c r="B63" s="115" t="s">
        <v>85</v>
      </c>
      <c r="C63" s="115"/>
      <c r="D63" s="116"/>
      <c r="E63" s="56">
        <f>SUM(E62+E55)</f>
        <v>0</v>
      </c>
      <c r="F63" s="57"/>
      <c r="G63" s="53" t="s">
        <v>86</v>
      </c>
      <c r="H63" s="58"/>
      <c r="I63" s="59"/>
      <c r="J63" s="60">
        <f>SUM(J62+J55)</f>
        <v>0</v>
      </c>
    </row>
  </sheetData>
  <mergeCells count="99">
    <mergeCell ref="A4:D4"/>
    <mergeCell ref="F4:H4"/>
    <mergeCell ref="B5:D5"/>
    <mergeCell ref="F5:I5"/>
    <mergeCell ref="A6:D6"/>
    <mergeCell ref="F6:I7"/>
    <mergeCell ref="A7:D7"/>
    <mergeCell ref="A8:D8"/>
    <mergeCell ref="F8:I9"/>
    <mergeCell ref="A9:D9"/>
    <mergeCell ref="A10:D10"/>
    <mergeCell ref="F10:I11"/>
    <mergeCell ref="B11:D11"/>
    <mergeCell ref="A12:D12"/>
    <mergeCell ref="F12:I13"/>
    <mergeCell ref="A13:D13"/>
    <mergeCell ref="A14:D14"/>
    <mergeCell ref="F14:I15"/>
    <mergeCell ref="A15:D15"/>
    <mergeCell ref="A16:D16"/>
    <mergeCell ref="F16:I17"/>
    <mergeCell ref="A17:D17"/>
    <mergeCell ref="A18:D18"/>
    <mergeCell ref="F18:I19"/>
    <mergeCell ref="B19:D19"/>
    <mergeCell ref="A20:D20"/>
    <mergeCell ref="F20:I21"/>
    <mergeCell ref="A21:D21"/>
    <mergeCell ref="A22:D22"/>
    <mergeCell ref="F22:I23"/>
    <mergeCell ref="A23:D23"/>
    <mergeCell ref="A24:D24"/>
    <mergeCell ref="F24:I24"/>
    <mergeCell ref="A25:D25"/>
    <mergeCell ref="F25:I25"/>
    <mergeCell ref="A26:D26"/>
    <mergeCell ref="F26:I26"/>
    <mergeCell ref="A35:D35"/>
    <mergeCell ref="F35:I35"/>
    <mergeCell ref="F27:I27"/>
    <mergeCell ref="F28:I29"/>
    <mergeCell ref="J28:J29"/>
    <mergeCell ref="B29:D29"/>
    <mergeCell ref="A30:D30"/>
    <mergeCell ref="F30:I31"/>
    <mergeCell ref="A31:D31"/>
    <mergeCell ref="B32:D32"/>
    <mergeCell ref="F32:I33"/>
    <mergeCell ref="A33:D33"/>
    <mergeCell ref="A34:D34"/>
    <mergeCell ref="G34:I34"/>
    <mergeCell ref="A36:D36"/>
    <mergeCell ref="F36:I36"/>
    <mergeCell ref="A37:D37"/>
    <mergeCell ref="G37:I37"/>
    <mergeCell ref="A38:D38"/>
    <mergeCell ref="G38:I38"/>
    <mergeCell ref="A39:D39"/>
    <mergeCell ref="F39:I39"/>
    <mergeCell ref="A40:D40"/>
    <mergeCell ref="F40:I40"/>
    <mergeCell ref="B41:D41"/>
    <mergeCell ref="G41:I41"/>
    <mergeCell ref="A42:D42"/>
    <mergeCell ref="G42:I42"/>
    <mergeCell ref="A43:D43"/>
    <mergeCell ref="F43:I43"/>
    <mergeCell ref="B44:D44"/>
    <mergeCell ref="F44:I44"/>
    <mergeCell ref="A45:D45"/>
    <mergeCell ref="G45:I45"/>
    <mergeCell ref="A46:D46"/>
    <mergeCell ref="G46:I46"/>
    <mergeCell ref="B47:D47"/>
    <mergeCell ref="F47:I47"/>
    <mergeCell ref="A48:D48"/>
    <mergeCell ref="G48:I48"/>
    <mergeCell ref="A49:D49"/>
    <mergeCell ref="F49:I49"/>
    <mergeCell ref="B50:D50"/>
    <mergeCell ref="F50:I50"/>
    <mergeCell ref="A51:D51"/>
    <mergeCell ref="F51:I51"/>
    <mergeCell ref="B52:D52"/>
    <mergeCell ref="F52:I52"/>
    <mergeCell ref="A53:D53"/>
    <mergeCell ref="F53:I53"/>
    <mergeCell ref="B63:D63"/>
    <mergeCell ref="B54:D54"/>
    <mergeCell ref="F54:I54"/>
    <mergeCell ref="B55:D55"/>
    <mergeCell ref="B56:D56"/>
    <mergeCell ref="B57:D57"/>
    <mergeCell ref="G57:I57"/>
    <mergeCell ref="B58:D58"/>
    <mergeCell ref="B59:D59"/>
    <mergeCell ref="B60:D60"/>
    <mergeCell ref="B61:D61"/>
    <mergeCell ref="B62:D62"/>
  </mergeCells>
  <conditionalFormatting sqref="E56 J56">
    <cfRule type="cellIs" dxfId="5" priority="1" stopIfTrue="1" operator="notEqual">
      <formula>0</formula>
    </cfRule>
  </conditionalFormatting>
  <conditionalFormatting sqref="J55 J62">
    <cfRule type="cellIs" dxfId="4" priority="2" stopIfTrue="1" operator="notEqual">
      <formula>#REF!</formula>
    </cfRule>
  </conditionalFormatting>
  <dataValidations count="1">
    <dataValidation type="decimal" operator="greaterThanOrEqual" allowBlank="1" showInputMessage="1" showErrorMessage="1" error="Veuillez entrer un nombre valide" sqref="E51 J49:J50 E48:E49 J46 E45:E46 E42:E43 J43:J44 J39:J40 J35:J36 J32 J30 E58:E61 J24 J22 J20 J18 J16 J14 J12 J10 J8 J6 E33:E40 E30:E31 E20:E28 E12:E18 E6:E10 E53 J59 J28" xr:uid="{CD17F4C4-E8B0-4C07-9547-DE4F3DE09B35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57D9-D441-4702-84FB-169D8D513CD3}">
  <dimension ref="A2:J63"/>
  <sheetViews>
    <sheetView workbookViewId="0">
      <selection sqref="A1:XFD1048576"/>
    </sheetView>
  </sheetViews>
  <sheetFormatPr baseColWidth="10" defaultRowHeight="15" x14ac:dyDescent="0.25"/>
  <sheetData>
    <row r="2" spans="1:10" ht="15.75" x14ac:dyDescent="0.25">
      <c r="A2" s="1" t="s">
        <v>96</v>
      </c>
      <c r="B2" s="2"/>
      <c r="C2" s="2"/>
      <c r="D2" s="2"/>
      <c r="E2" s="2"/>
      <c r="F2" s="3"/>
      <c r="G2" s="3"/>
      <c r="H2" s="3"/>
      <c r="I2" s="3"/>
      <c r="J2" s="3"/>
    </row>
    <row r="3" spans="1:10" ht="15.75" thickBot="1" x14ac:dyDescent="0.3">
      <c r="A3" s="3"/>
      <c r="B3" s="3"/>
      <c r="C3" s="3"/>
      <c r="D3" s="4"/>
      <c r="E3" s="5"/>
      <c r="F3" s="3"/>
      <c r="G3" s="3"/>
      <c r="H3" s="3"/>
      <c r="I3" s="3"/>
      <c r="J3" s="3"/>
    </row>
    <row r="4" spans="1:10" ht="15.75" thickBot="1" x14ac:dyDescent="0.3">
      <c r="A4" s="94" t="s">
        <v>0</v>
      </c>
      <c r="B4" s="65"/>
      <c r="C4" s="65"/>
      <c r="D4" s="66"/>
      <c r="E4" s="6"/>
      <c r="F4" s="94" t="s">
        <v>1</v>
      </c>
      <c r="G4" s="95"/>
      <c r="H4" s="95"/>
      <c r="I4" s="7"/>
      <c r="J4" s="8"/>
    </row>
    <row r="5" spans="1:10" x14ac:dyDescent="0.25">
      <c r="A5" s="9">
        <v>60</v>
      </c>
      <c r="B5" s="96" t="s">
        <v>2</v>
      </c>
      <c r="C5" s="67"/>
      <c r="D5" s="68"/>
      <c r="E5" s="10">
        <f>SUM(E6:E10)</f>
        <v>0</v>
      </c>
      <c r="F5" s="69"/>
      <c r="G5" s="70"/>
      <c r="H5" s="70"/>
      <c r="I5" s="71"/>
      <c r="J5" s="11"/>
    </row>
    <row r="6" spans="1:10" x14ac:dyDescent="0.25">
      <c r="A6" s="97" t="s">
        <v>3</v>
      </c>
      <c r="B6" s="98"/>
      <c r="C6" s="98"/>
      <c r="D6" s="99"/>
      <c r="E6" s="12"/>
      <c r="F6" s="100" t="s">
        <v>4</v>
      </c>
      <c r="G6" s="101"/>
      <c r="H6" s="101"/>
      <c r="I6" s="102"/>
      <c r="J6" s="13"/>
    </row>
    <row r="7" spans="1:10" x14ac:dyDescent="0.25">
      <c r="A7" s="97" t="s">
        <v>5</v>
      </c>
      <c r="B7" s="98"/>
      <c r="C7" s="98"/>
      <c r="D7" s="99"/>
      <c r="E7" s="14"/>
      <c r="F7" s="100"/>
      <c r="G7" s="101"/>
      <c r="H7" s="101"/>
      <c r="I7" s="102"/>
      <c r="J7" s="15"/>
    </row>
    <row r="8" spans="1:10" x14ac:dyDescent="0.25">
      <c r="A8" s="97" t="s">
        <v>6</v>
      </c>
      <c r="B8" s="98"/>
      <c r="C8" s="98"/>
      <c r="D8" s="99"/>
      <c r="E8" s="14"/>
      <c r="F8" s="100" t="s">
        <v>7</v>
      </c>
      <c r="G8" s="101"/>
      <c r="H8" s="101"/>
      <c r="I8" s="102"/>
      <c r="J8" s="13"/>
    </row>
    <row r="9" spans="1:10" x14ac:dyDescent="0.25">
      <c r="A9" s="97" t="s">
        <v>8</v>
      </c>
      <c r="B9" s="98"/>
      <c r="C9" s="98"/>
      <c r="D9" s="99"/>
      <c r="E9" s="14"/>
      <c r="F9" s="100"/>
      <c r="G9" s="101"/>
      <c r="H9" s="101"/>
      <c r="I9" s="102"/>
      <c r="J9" s="16"/>
    </row>
    <row r="10" spans="1:10" ht="15.75" thickBot="1" x14ac:dyDescent="0.3">
      <c r="A10" s="97" t="s">
        <v>9</v>
      </c>
      <c r="B10" s="98"/>
      <c r="C10" s="98"/>
      <c r="D10" s="99"/>
      <c r="E10" s="14"/>
      <c r="F10" s="100" t="s">
        <v>10</v>
      </c>
      <c r="G10" s="101"/>
      <c r="H10" s="101"/>
      <c r="I10" s="102"/>
      <c r="J10" s="13"/>
    </row>
    <row r="11" spans="1:10" x14ac:dyDescent="0.25">
      <c r="A11" s="9">
        <v>61</v>
      </c>
      <c r="B11" s="103" t="s">
        <v>11</v>
      </c>
      <c r="C11" s="72"/>
      <c r="D11" s="73"/>
      <c r="E11" s="10">
        <f>SUM(E12:E18)</f>
        <v>0</v>
      </c>
      <c r="F11" s="100"/>
      <c r="G11" s="101"/>
      <c r="H11" s="101"/>
      <c r="I11" s="102"/>
      <c r="J11" s="15"/>
    </row>
    <row r="12" spans="1:10" x14ac:dyDescent="0.25">
      <c r="A12" s="97" t="s">
        <v>12</v>
      </c>
      <c r="B12" s="98"/>
      <c r="C12" s="98"/>
      <c r="D12" s="99"/>
      <c r="E12" s="14"/>
      <c r="F12" s="100" t="s">
        <v>13</v>
      </c>
      <c r="G12" s="101"/>
      <c r="H12" s="101"/>
      <c r="I12" s="102"/>
      <c r="J12" s="13"/>
    </row>
    <row r="13" spans="1:10" x14ac:dyDescent="0.25">
      <c r="A13" s="97" t="s">
        <v>14</v>
      </c>
      <c r="B13" s="98"/>
      <c r="C13" s="98"/>
      <c r="D13" s="99"/>
      <c r="E13" s="14"/>
      <c r="F13" s="100"/>
      <c r="G13" s="101"/>
      <c r="H13" s="101"/>
      <c r="I13" s="102"/>
      <c r="J13" s="17"/>
    </row>
    <row r="14" spans="1:10" x14ac:dyDescent="0.25">
      <c r="A14" s="97" t="s">
        <v>15</v>
      </c>
      <c r="B14" s="98"/>
      <c r="C14" s="98"/>
      <c r="D14" s="99"/>
      <c r="E14" s="14"/>
      <c r="F14" s="100" t="s">
        <v>16</v>
      </c>
      <c r="G14" s="101"/>
      <c r="H14" s="101"/>
      <c r="I14" s="102"/>
      <c r="J14" s="13"/>
    </row>
    <row r="15" spans="1:10" x14ac:dyDescent="0.25">
      <c r="A15" s="97" t="s">
        <v>17</v>
      </c>
      <c r="B15" s="98"/>
      <c r="C15" s="98"/>
      <c r="D15" s="99"/>
      <c r="E15" s="14"/>
      <c r="F15" s="100"/>
      <c r="G15" s="101"/>
      <c r="H15" s="101"/>
      <c r="I15" s="102"/>
      <c r="J15" s="18"/>
    </row>
    <row r="16" spans="1:10" x14ac:dyDescent="0.25">
      <c r="A16" s="97" t="s">
        <v>18</v>
      </c>
      <c r="B16" s="98"/>
      <c r="C16" s="98"/>
      <c r="D16" s="99"/>
      <c r="E16" s="14"/>
      <c r="F16" s="100" t="s">
        <v>19</v>
      </c>
      <c r="G16" s="101"/>
      <c r="H16" s="101"/>
      <c r="I16" s="102"/>
      <c r="J16" s="13"/>
    </row>
    <row r="17" spans="1:10" x14ac:dyDescent="0.25">
      <c r="A17" s="97" t="s">
        <v>20</v>
      </c>
      <c r="B17" s="98"/>
      <c r="C17" s="98"/>
      <c r="D17" s="99"/>
      <c r="E17" s="14"/>
      <c r="F17" s="100"/>
      <c r="G17" s="101"/>
      <c r="H17" s="101"/>
      <c r="I17" s="102"/>
      <c r="J17" s="16"/>
    </row>
    <row r="18" spans="1:10" ht="15.75" thickBot="1" x14ac:dyDescent="0.3">
      <c r="A18" s="97" t="s">
        <v>21</v>
      </c>
      <c r="B18" s="98"/>
      <c r="C18" s="98"/>
      <c r="D18" s="99"/>
      <c r="E18" s="14"/>
      <c r="F18" s="100" t="s">
        <v>22</v>
      </c>
      <c r="G18" s="101"/>
      <c r="H18" s="101"/>
      <c r="I18" s="102"/>
      <c r="J18" s="13"/>
    </row>
    <row r="19" spans="1:10" x14ac:dyDescent="0.25">
      <c r="A19" s="9">
        <v>62</v>
      </c>
      <c r="B19" s="103" t="s">
        <v>23</v>
      </c>
      <c r="C19" s="72"/>
      <c r="D19" s="73"/>
      <c r="E19" s="10">
        <f>SUM(E20:E28)</f>
        <v>0</v>
      </c>
      <c r="F19" s="100"/>
      <c r="G19" s="101"/>
      <c r="H19" s="101"/>
      <c r="I19" s="102"/>
      <c r="J19" s="16"/>
    </row>
    <row r="20" spans="1:10" x14ac:dyDescent="0.25">
      <c r="A20" s="97" t="s">
        <v>24</v>
      </c>
      <c r="B20" s="98"/>
      <c r="C20" s="98"/>
      <c r="D20" s="99"/>
      <c r="E20" s="14"/>
      <c r="F20" s="100" t="s">
        <v>25</v>
      </c>
      <c r="G20" s="101"/>
      <c r="H20" s="101"/>
      <c r="I20" s="102"/>
      <c r="J20" s="13"/>
    </row>
    <row r="21" spans="1:10" x14ac:dyDescent="0.25">
      <c r="A21" s="97" t="s">
        <v>26</v>
      </c>
      <c r="B21" s="98"/>
      <c r="C21" s="98"/>
      <c r="D21" s="99"/>
      <c r="E21" s="14"/>
      <c r="F21" s="100"/>
      <c r="G21" s="101"/>
      <c r="H21" s="101"/>
      <c r="I21" s="102"/>
      <c r="J21" s="16"/>
    </row>
    <row r="22" spans="1:10" ht="15" customHeight="1" x14ac:dyDescent="0.25">
      <c r="A22" s="97" t="s">
        <v>27</v>
      </c>
      <c r="B22" s="98"/>
      <c r="C22" s="98"/>
      <c r="D22" s="99"/>
      <c r="E22" s="14"/>
      <c r="F22" s="100" t="s">
        <v>28</v>
      </c>
      <c r="G22" s="101"/>
      <c r="H22" s="101"/>
      <c r="I22" s="102"/>
      <c r="J22" s="13"/>
    </row>
    <row r="23" spans="1:10" ht="33" customHeight="1" x14ac:dyDescent="0.25">
      <c r="A23" s="97" t="s">
        <v>29</v>
      </c>
      <c r="B23" s="98"/>
      <c r="C23" s="98"/>
      <c r="D23" s="99"/>
      <c r="E23" s="14"/>
      <c r="F23" s="100"/>
      <c r="G23" s="101"/>
      <c r="H23" s="101"/>
      <c r="I23" s="102"/>
      <c r="J23" s="16"/>
    </row>
    <row r="24" spans="1:10" x14ac:dyDescent="0.25">
      <c r="A24" s="97" t="s">
        <v>30</v>
      </c>
      <c r="B24" s="98"/>
      <c r="C24" s="98"/>
      <c r="D24" s="99"/>
      <c r="E24" s="14"/>
      <c r="F24" s="100" t="s">
        <v>89</v>
      </c>
      <c r="G24" s="80"/>
      <c r="H24" s="80"/>
      <c r="I24" s="81"/>
      <c r="J24" s="13"/>
    </row>
    <row r="25" spans="1:10" x14ac:dyDescent="0.25">
      <c r="A25" s="97" t="s">
        <v>31</v>
      </c>
      <c r="B25" s="98"/>
      <c r="C25" s="98"/>
      <c r="D25" s="99"/>
      <c r="E25" s="14"/>
      <c r="F25" s="104" t="s">
        <v>90</v>
      </c>
      <c r="G25" s="80"/>
      <c r="H25" s="80"/>
      <c r="I25" s="81"/>
      <c r="J25" s="13"/>
    </row>
    <row r="26" spans="1:10" x14ac:dyDescent="0.25">
      <c r="A26" s="97" t="s">
        <v>32</v>
      </c>
      <c r="B26" s="98"/>
      <c r="C26" s="98"/>
      <c r="D26" s="99"/>
      <c r="E26" s="14"/>
      <c r="F26" s="104" t="s">
        <v>91</v>
      </c>
      <c r="G26" s="80"/>
      <c r="H26" s="80"/>
      <c r="I26" s="81"/>
      <c r="J26" s="13"/>
    </row>
    <row r="27" spans="1:10" x14ac:dyDescent="0.25">
      <c r="A27" s="61"/>
      <c r="B27" s="62"/>
      <c r="C27" s="62"/>
      <c r="D27" s="63"/>
      <c r="E27" s="14"/>
      <c r="F27" s="104" t="s">
        <v>92</v>
      </c>
      <c r="G27" s="80"/>
      <c r="H27" s="80"/>
      <c r="I27" s="81"/>
      <c r="J27" s="13"/>
    </row>
    <row r="28" spans="1:10" ht="15.75" customHeight="1" thickBot="1" x14ac:dyDescent="0.3">
      <c r="E28" s="14"/>
      <c r="F28" s="74" t="s">
        <v>94</v>
      </c>
      <c r="G28" s="75"/>
      <c r="H28" s="75"/>
      <c r="I28" s="76"/>
      <c r="J28" s="86"/>
    </row>
    <row r="29" spans="1:10" x14ac:dyDescent="0.25">
      <c r="A29" s="9">
        <v>63</v>
      </c>
      <c r="B29" s="103" t="s">
        <v>33</v>
      </c>
      <c r="C29" s="72"/>
      <c r="D29" s="73"/>
      <c r="E29" s="10">
        <f>SUM(E30:E31)</f>
        <v>0</v>
      </c>
      <c r="F29" s="77"/>
      <c r="G29" s="78"/>
      <c r="H29" s="78"/>
      <c r="I29" s="79"/>
      <c r="J29" s="87"/>
    </row>
    <row r="30" spans="1:10" x14ac:dyDescent="0.25">
      <c r="A30" s="105" t="s">
        <v>34</v>
      </c>
      <c r="B30" s="106"/>
      <c r="C30" s="106"/>
      <c r="D30" s="107"/>
      <c r="E30" s="14"/>
      <c r="F30" s="100" t="s">
        <v>35</v>
      </c>
      <c r="G30" s="82"/>
      <c r="H30" s="82"/>
      <c r="I30" s="83"/>
      <c r="J30" s="13"/>
    </row>
    <row r="31" spans="1:10" ht="15.75" thickBot="1" x14ac:dyDescent="0.3">
      <c r="A31" s="105" t="s">
        <v>36</v>
      </c>
      <c r="B31" s="106"/>
      <c r="C31" s="106"/>
      <c r="D31" s="107"/>
      <c r="E31" s="14"/>
      <c r="F31" s="108"/>
      <c r="G31" s="109"/>
      <c r="H31" s="109"/>
      <c r="I31" s="110"/>
      <c r="J31" s="16"/>
    </row>
    <row r="32" spans="1:10" x14ac:dyDescent="0.25">
      <c r="A32" s="9">
        <v>64</v>
      </c>
      <c r="B32" s="103" t="s">
        <v>37</v>
      </c>
      <c r="C32" s="72"/>
      <c r="D32" s="73"/>
      <c r="E32" s="10">
        <f>SUM(E33:E40)</f>
        <v>0</v>
      </c>
      <c r="F32" s="100" t="s">
        <v>38</v>
      </c>
      <c r="G32" s="82"/>
      <c r="H32" s="82"/>
      <c r="I32" s="83"/>
      <c r="J32" s="13"/>
    </row>
    <row r="33" spans="1:10" ht="15.75" thickBot="1" x14ac:dyDescent="0.3">
      <c r="A33" s="97" t="s">
        <v>39</v>
      </c>
      <c r="B33" s="98"/>
      <c r="C33" s="98"/>
      <c r="D33" s="99"/>
      <c r="E33" s="14"/>
      <c r="F33" s="108"/>
      <c r="G33" s="109"/>
      <c r="H33" s="109"/>
      <c r="I33" s="110"/>
      <c r="J33" s="16"/>
    </row>
    <row r="34" spans="1:10" x14ac:dyDescent="0.25">
      <c r="A34" s="97" t="s">
        <v>40</v>
      </c>
      <c r="B34" s="98"/>
      <c r="C34" s="98"/>
      <c r="D34" s="99"/>
      <c r="E34" s="14"/>
      <c r="F34" s="19">
        <v>75</v>
      </c>
      <c r="G34" s="111" t="s">
        <v>41</v>
      </c>
      <c r="H34" s="84"/>
      <c r="I34" s="85"/>
      <c r="J34" s="20">
        <f>SUM(J35:J36)</f>
        <v>0</v>
      </c>
    </row>
    <row r="35" spans="1:10" x14ac:dyDescent="0.25">
      <c r="A35" s="97" t="s">
        <v>42</v>
      </c>
      <c r="B35" s="98"/>
      <c r="C35" s="98"/>
      <c r="D35" s="99"/>
      <c r="E35" s="14"/>
      <c r="F35" s="97" t="s">
        <v>43</v>
      </c>
      <c r="G35" s="98"/>
      <c r="H35" s="98"/>
      <c r="I35" s="99"/>
      <c r="J35" s="13"/>
    </row>
    <row r="36" spans="1:10" x14ac:dyDescent="0.25">
      <c r="A36" s="97" t="s">
        <v>44</v>
      </c>
      <c r="B36" s="98"/>
      <c r="C36" s="98"/>
      <c r="D36" s="99"/>
      <c r="E36" s="14"/>
      <c r="F36" s="97" t="s">
        <v>45</v>
      </c>
      <c r="G36" s="98"/>
      <c r="H36" s="98"/>
      <c r="I36" s="99"/>
      <c r="J36" s="13"/>
    </row>
    <row r="37" spans="1:10" ht="15.75" thickBot="1" x14ac:dyDescent="0.3">
      <c r="A37" s="97" t="s">
        <v>46</v>
      </c>
      <c r="B37" s="98"/>
      <c r="C37" s="98"/>
      <c r="D37" s="99"/>
      <c r="E37" s="14"/>
      <c r="F37" s="21"/>
      <c r="G37" s="112"/>
      <c r="H37" s="84"/>
      <c r="I37" s="85"/>
      <c r="J37" s="17"/>
    </row>
    <row r="38" spans="1:10" x14ac:dyDescent="0.25">
      <c r="A38" s="97" t="s">
        <v>47</v>
      </c>
      <c r="B38" s="98"/>
      <c r="C38" s="98"/>
      <c r="D38" s="99"/>
      <c r="E38" s="14"/>
      <c r="F38" s="19">
        <v>76</v>
      </c>
      <c r="G38" s="111" t="s">
        <v>48</v>
      </c>
      <c r="H38" s="84"/>
      <c r="I38" s="85"/>
      <c r="J38" s="20">
        <f>SUM(J39:J40)</f>
        <v>0</v>
      </c>
    </row>
    <row r="39" spans="1:10" ht="23.25" customHeight="1" x14ac:dyDescent="0.25">
      <c r="A39" s="97" t="s">
        <v>49</v>
      </c>
      <c r="B39" s="98"/>
      <c r="C39" s="98"/>
      <c r="D39" s="99"/>
      <c r="E39" s="14"/>
      <c r="F39" s="97" t="s">
        <v>50</v>
      </c>
      <c r="G39" s="98"/>
      <c r="H39" s="98"/>
      <c r="I39" s="99"/>
      <c r="J39" s="13"/>
    </row>
    <row r="40" spans="1:10" ht="27.75" customHeight="1" thickBot="1" x14ac:dyDescent="0.3">
      <c r="A40" s="97" t="s">
        <v>51</v>
      </c>
      <c r="B40" s="98"/>
      <c r="C40" s="98"/>
      <c r="D40" s="99"/>
      <c r="E40" s="14"/>
      <c r="F40" s="97" t="s">
        <v>52</v>
      </c>
      <c r="G40" s="98"/>
      <c r="H40" s="98"/>
      <c r="I40" s="99"/>
      <c r="J40" s="13"/>
    </row>
    <row r="41" spans="1:10" ht="15.75" thickBot="1" x14ac:dyDescent="0.3">
      <c r="A41" s="9">
        <v>65</v>
      </c>
      <c r="B41" s="103" t="s">
        <v>53</v>
      </c>
      <c r="C41" s="72"/>
      <c r="D41" s="73"/>
      <c r="E41" s="10">
        <f>SUM(E42:E43)</f>
        <v>0</v>
      </c>
      <c r="F41" s="21"/>
      <c r="G41" s="112"/>
      <c r="H41" s="84"/>
      <c r="I41" s="85"/>
      <c r="J41" s="16"/>
    </row>
    <row r="42" spans="1:10" x14ac:dyDescent="0.25">
      <c r="A42" s="97" t="s">
        <v>54</v>
      </c>
      <c r="B42" s="98"/>
      <c r="C42" s="98"/>
      <c r="D42" s="99"/>
      <c r="E42" s="14"/>
      <c r="F42" s="19">
        <v>77</v>
      </c>
      <c r="G42" s="111" t="s">
        <v>55</v>
      </c>
      <c r="H42" s="84"/>
      <c r="I42" s="85"/>
      <c r="J42" s="20">
        <f>SUM(J43:J44)</f>
        <v>0</v>
      </c>
    </row>
    <row r="43" spans="1:10" ht="15.75" thickBot="1" x14ac:dyDescent="0.3">
      <c r="A43" s="97" t="s">
        <v>56</v>
      </c>
      <c r="B43" s="98"/>
      <c r="C43" s="98"/>
      <c r="D43" s="99"/>
      <c r="E43" s="14"/>
      <c r="F43" s="97" t="s">
        <v>57</v>
      </c>
      <c r="G43" s="98"/>
      <c r="H43" s="98"/>
      <c r="I43" s="99"/>
      <c r="J43" s="13"/>
    </row>
    <row r="44" spans="1:10" x14ac:dyDescent="0.25">
      <c r="A44" s="9">
        <v>66</v>
      </c>
      <c r="B44" s="103" t="s">
        <v>58</v>
      </c>
      <c r="C44" s="72"/>
      <c r="D44" s="73"/>
      <c r="E44" s="10">
        <f>SUM(E45:E46)</f>
        <v>0</v>
      </c>
      <c r="F44" s="97" t="s">
        <v>59</v>
      </c>
      <c r="G44" s="98"/>
      <c r="H44" s="98"/>
      <c r="I44" s="99"/>
      <c r="J44" s="13"/>
    </row>
    <row r="45" spans="1:10" x14ac:dyDescent="0.25">
      <c r="A45" s="97" t="s">
        <v>60</v>
      </c>
      <c r="B45" s="98"/>
      <c r="C45" s="98"/>
      <c r="D45" s="99"/>
      <c r="E45" s="14"/>
      <c r="F45" s="21"/>
      <c r="G45" s="112"/>
      <c r="H45" s="84"/>
      <c r="I45" s="85"/>
      <c r="J45" s="16"/>
    </row>
    <row r="46" spans="1:10" ht="15.75" thickBot="1" x14ac:dyDescent="0.3">
      <c r="A46" s="97" t="s">
        <v>61</v>
      </c>
      <c r="B46" s="98"/>
      <c r="C46" s="98"/>
      <c r="D46" s="99"/>
      <c r="E46" s="14"/>
      <c r="F46" s="19">
        <v>78</v>
      </c>
      <c r="G46" s="111" t="s">
        <v>62</v>
      </c>
      <c r="H46" s="84"/>
      <c r="I46" s="85"/>
      <c r="J46" s="13"/>
    </row>
    <row r="47" spans="1:10" ht="15.75" thickBot="1" x14ac:dyDescent="0.3">
      <c r="A47" s="9">
        <v>67</v>
      </c>
      <c r="B47" s="103" t="s">
        <v>63</v>
      </c>
      <c r="C47" s="72"/>
      <c r="D47" s="73"/>
      <c r="E47" s="10">
        <f>SUM(E48:E49)</f>
        <v>0</v>
      </c>
      <c r="F47" s="113"/>
      <c r="G47" s="84"/>
      <c r="H47" s="84"/>
      <c r="I47" s="85"/>
      <c r="J47" s="16"/>
    </row>
    <row r="48" spans="1:10" x14ac:dyDescent="0.25">
      <c r="A48" s="97" t="s">
        <v>64</v>
      </c>
      <c r="B48" s="98"/>
      <c r="C48" s="98"/>
      <c r="D48" s="99"/>
      <c r="E48" s="14"/>
      <c r="F48" s="19">
        <v>79</v>
      </c>
      <c r="G48" s="111" t="s">
        <v>65</v>
      </c>
      <c r="H48" s="84"/>
      <c r="I48" s="85"/>
      <c r="J48" s="20">
        <f>SUM(J49:J51)</f>
        <v>0</v>
      </c>
    </row>
    <row r="49" spans="1:10" ht="15.75" thickBot="1" x14ac:dyDescent="0.3">
      <c r="A49" s="97" t="s">
        <v>66</v>
      </c>
      <c r="B49" s="98"/>
      <c r="C49" s="98"/>
      <c r="D49" s="99"/>
      <c r="E49" s="14"/>
      <c r="F49" s="97" t="s">
        <v>67</v>
      </c>
      <c r="G49" s="98"/>
      <c r="H49" s="98"/>
      <c r="I49" s="99"/>
      <c r="J49" s="13"/>
    </row>
    <row r="50" spans="1:10" x14ac:dyDescent="0.25">
      <c r="A50" s="9">
        <v>68</v>
      </c>
      <c r="B50" s="103" t="s">
        <v>68</v>
      </c>
      <c r="C50" s="72"/>
      <c r="D50" s="73"/>
      <c r="E50" s="10">
        <f>E51</f>
        <v>0</v>
      </c>
      <c r="F50" s="97" t="s">
        <v>69</v>
      </c>
      <c r="G50" s="98"/>
      <c r="H50" s="98"/>
      <c r="I50" s="99"/>
      <c r="J50" s="13"/>
    </row>
    <row r="51" spans="1:10" ht="15.75" thickBot="1" x14ac:dyDescent="0.3">
      <c r="A51" s="97" t="s">
        <v>70</v>
      </c>
      <c r="B51" s="98"/>
      <c r="C51" s="98"/>
      <c r="D51" s="99"/>
      <c r="E51" s="14"/>
      <c r="F51" s="114"/>
      <c r="G51" s="84"/>
      <c r="H51" s="84"/>
      <c r="I51" s="85"/>
      <c r="J51" s="16"/>
    </row>
    <row r="52" spans="1:10" x14ac:dyDescent="0.25">
      <c r="A52" s="9">
        <v>69</v>
      </c>
      <c r="B52" s="103" t="s">
        <v>71</v>
      </c>
      <c r="C52" s="72"/>
      <c r="D52" s="73"/>
      <c r="E52" s="10">
        <f>E53</f>
        <v>0</v>
      </c>
      <c r="F52" s="113"/>
      <c r="G52" s="84"/>
      <c r="H52" s="84"/>
      <c r="I52" s="85"/>
      <c r="J52" s="15"/>
    </row>
    <row r="53" spans="1:10" x14ac:dyDescent="0.25">
      <c r="A53" s="97" t="s">
        <v>72</v>
      </c>
      <c r="B53" s="98"/>
      <c r="C53" s="98"/>
      <c r="D53" s="99"/>
      <c r="E53" s="14"/>
      <c r="F53" s="113"/>
      <c r="G53" s="84"/>
      <c r="H53" s="84"/>
      <c r="I53" s="85"/>
      <c r="J53" s="16"/>
    </row>
    <row r="54" spans="1:10" ht="15.75" thickBot="1" x14ac:dyDescent="0.3">
      <c r="A54" s="22"/>
      <c r="B54" s="117"/>
      <c r="C54" s="92"/>
      <c r="D54" s="93"/>
      <c r="E54" s="23"/>
      <c r="F54" s="118"/>
      <c r="G54" s="119"/>
      <c r="H54" s="119"/>
      <c r="I54" s="120"/>
      <c r="J54" s="23"/>
    </row>
    <row r="55" spans="1:10" ht="15.75" thickBot="1" x14ac:dyDescent="0.3">
      <c r="A55" s="24"/>
      <c r="B55" s="121" t="s">
        <v>73</v>
      </c>
      <c r="C55" s="65"/>
      <c r="D55" s="66"/>
      <c r="E55" s="25">
        <f>E5+E11+E19+E29+E32+E41+E44+E47+E50+E52</f>
        <v>0</v>
      </c>
      <c r="F55" s="26"/>
      <c r="G55" s="27" t="s">
        <v>74</v>
      </c>
      <c r="H55" s="27"/>
      <c r="I55" s="28"/>
      <c r="J55" s="29">
        <f>J48+J46+J42+J38+J34+J32+J30+J28+J24+J25+J26+J27+J22+J20+J18+J16+J14+J12+J10+J8+J6</f>
        <v>0</v>
      </c>
    </row>
    <row r="56" spans="1:10" ht="16.5" thickBot="1" x14ac:dyDescent="0.3">
      <c r="A56" s="9"/>
      <c r="B56" s="122" t="s">
        <v>75</v>
      </c>
      <c r="C56" s="70"/>
      <c r="D56" s="71"/>
      <c r="E56" s="25">
        <f>IF(J55&gt;E55,J55-E55,0)</f>
        <v>0</v>
      </c>
      <c r="F56" s="30"/>
      <c r="G56" s="31" t="s">
        <v>76</v>
      </c>
      <c r="H56" s="31"/>
      <c r="I56" s="32"/>
      <c r="J56" s="25">
        <f>IF(E55&gt;J55,E55-J55,0)</f>
        <v>0</v>
      </c>
    </row>
    <row r="57" spans="1:10" ht="26.25" customHeight="1" x14ac:dyDescent="0.25">
      <c r="A57" s="33">
        <v>86</v>
      </c>
      <c r="B57" s="123" t="s">
        <v>77</v>
      </c>
      <c r="C57" s="90"/>
      <c r="D57" s="91"/>
      <c r="E57" s="34">
        <f>SUM(E58:E61)</f>
        <v>0</v>
      </c>
      <c r="F57" s="35">
        <v>87</v>
      </c>
      <c r="G57" s="124" t="s">
        <v>78</v>
      </c>
      <c r="H57" s="124"/>
      <c r="I57" s="125"/>
      <c r="J57" s="64">
        <f>J59</f>
        <v>0</v>
      </c>
    </row>
    <row r="58" spans="1:10" x14ac:dyDescent="0.25">
      <c r="A58" s="22">
        <v>860</v>
      </c>
      <c r="B58" s="126" t="s">
        <v>79</v>
      </c>
      <c r="C58" s="84"/>
      <c r="D58" s="85"/>
      <c r="E58" s="14"/>
      <c r="F58" s="36"/>
      <c r="G58" s="37"/>
      <c r="H58" s="37"/>
      <c r="I58" s="38"/>
      <c r="J58" s="39"/>
    </row>
    <row r="59" spans="1:10" x14ac:dyDescent="0.25">
      <c r="A59" s="22">
        <v>861</v>
      </c>
      <c r="B59" s="126" t="s">
        <v>80</v>
      </c>
      <c r="C59" s="84"/>
      <c r="D59" s="85"/>
      <c r="E59" s="14"/>
      <c r="F59" s="40">
        <v>871</v>
      </c>
      <c r="G59" s="41" t="s">
        <v>81</v>
      </c>
      <c r="H59" s="42"/>
      <c r="I59" s="43"/>
      <c r="J59" s="13"/>
    </row>
    <row r="60" spans="1:10" x14ac:dyDescent="0.25">
      <c r="A60" s="22">
        <v>862</v>
      </c>
      <c r="B60" s="126" t="s">
        <v>82</v>
      </c>
      <c r="C60" s="84"/>
      <c r="D60" s="85"/>
      <c r="E60" s="14"/>
      <c r="F60" s="40"/>
      <c r="G60" s="42"/>
      <c r="H60" s="42"/>
      <c r="I60" s="43"/>
      <c r="J60" s="44"/>
    </row>
    <row r="61" spans="1:10" ht="15.75" thickBot="1" x14ac:dyDescent="0.3">
      <c r="A61" s="45">
        <v>864</v>
      </c>
      <c r="B61" s="127" t="s">
        <v>83</v>
      </c>
      <c r="C61" s="88"/>
      <c r="D61" s="89"/>
      <c r="E61" s="46"/>
      <c r="F61" s="47"/>
      <c r="G61" s="48"/>
      <c r="H61" s="48"/>
      <c r="I61" s="49"/>
      <c r="J61" s="23"/>
    </row>
    <row r="62" spans="1:10" ht="15.75" thickBot="1" x14ac:dyDescent="0.3">
      <c r="A62" s="50"/>
      <c r="B62" s="128" t="s">
        <v>84</v>
      </c>
      <c r="C62" s="70"/>
      <c r="D62" s="71"/>
      <c r="E62" s="51">
        <f>E57</f>
        <v>0</v>
      </c>
      <c r="F62" s="52"/>
      <c r="G62" s="53" t="s">
        <v>84</v>
      </c>
      <c r="H62" s="53"/>
      <c r="I62" s="54"/>
      <c r="J62" s="29">
        <f>J57</f>
        <v>0</v>
      </c>
    </row>
    <row r="63" spans="1:10" ht="15.75" thickBot="1" x14ac:dyDescent="0.3">
      <c r="A63" s="55"/>
      <c r="B63" s="115" t="s">
        <v>85</v>
      </c>
      <c r="C63" s="115"/>
      <c r="D63" s="116"/>
      <c r="E63" s="56">
        <f>SUM(E62+E55)</f>
        <v>0</v>
      </c>
      <c r="F63" s="57"/>
      <c r="G63" s="53" t="s">
        <v>86</v>
      </c>
      <c r="H63" s="58"/>
      <c r="I63" s="59"/>
      <c r="J63" s="60">
        <f>SUM(J62+J55)</f>
        <v>0</v>
      </c>
    </row>
  </sheetData>
  <mergeCells count="99">
    <mergeCell ref="A4:D4"/>
    <mergeCell ref="F4:H4"/>
    <mergeCell ref="B5:D5"/>
    <mergeCell ref="F5:I5"/>
    <mergeCell ref="A6:D6"/>
    <mergeCell ref="F6:I7"/>
    <mergeCell ref="A7:D7"/>
    <mergeCell ref="A8:D8"/>
    <mergeCell ref="F8:I9"/>
    <mergeCell ref="A9:D9"/>
    <mergeCell ref="A10:D10"/>
    <mergeCell ref="F10:I11"/>
    <mergeCell ref="B11:D11"/>
    <mergeCell ref="A12:D12"/>
    <mergeCell ref="F12:I13"/>
    <mergeCell ref="A13:D13"/>
    <mergeCell ref="A14:D14"/>
    <mergeCell ref="F14:I15"/>
    <mergeCell ref="A15:D15"/>
    <mergeCell ref="A16:D16"/>
    <mergeCell ref="F16:I17"/>
    <mergeCell ref="A17:D17"/>
    <mergeCell ref="A18:D18"/>
    <mergeCell ref="F18:I19"/>
    <mergeCell ref="B19:D19"/>
    <mergeCell ref="A20:D20"/>
    <mergeCell ref="F20:I21"/>
    <mergeCell ref="A21:D21"/>
    <mergeCell ref="A22:D22"/>
    <mergeCell ref="F22:I23"/>
    <mergeCell ref="A23:D23"/>
    <mergeCell ref="A24:D24"/>
    <mergeCell ref="F24:I24"/>
    <mergeCell ref="A25:D25"/>
    <mergeCell ref="F25:I25"/>
    <mergeCell ref="A26:D26"/>
    <mergeCell ref="F26:I26"/>
    <mergeCell ref="A35:D35"/>
    <mergeCell ref="F35:I35"/>
    <mergeCell ref="F27:I27"/>
    <mergeCell ref="F28:I29"/>
    <mergeCell ref="J28:J29"/>
    <mergeCell ref="B29:D29"/>
    <mergeCell ref="A30:D30"/>
    <mergeCell ref="F30:I31"/>
    <mergeCell ref="A31:D31"/>
    <mergeCell ref="B32:D32"/>
    <mergeCell ref="F32:I33"/>
    <mergeCell ref="A33:D33"/>
    <mergeCell ref="A34:D34"/>
    <mergeCell ref="G34:I34"/>
    <mergeCell ref="A36:D36"/>
    <mergeCell ref="F36:I36"/>
    <mergeCell ref="A37:D37"/>
    <mergeCell ref="G37:I37"/>
    <mergeCell ref="A38:D38"/>
    <mergeCell ref="G38:I38"/>
    <mergeCell ref="A39:D39"/>
    <mergeCell ref="F39:I39"/>
    <mergeCell ref="A40:D40"/>
    <mergeCell ref="F40:I40"/>
    <mergeCell ref="B41:D41"/>
    <mergeCell ref="G41:I41"/>
    <mergeCell ref="A42:D42"/>
    <mergeCell ref="G42:I42"/>
    <mergeCell ref="A43:D43"/>
    <mergeCell ref="F43:I43"/>
    <mergeCell ref="B44:D44"/>
    <mergeCell ref="F44:I44"/>
    <mergeCell ref="A45:D45"/>
    <mergeCell ref="G45:I45"/>
    <mergeCell ref="A46:D46"/>
    <mergeCell ref="G46:I46"/>
    <mergeCell ref="B47:D47"/>
    <mergeCell ref="F47:I47"/>
    <mergeCell ref="A48:D48"/>
    <mergeCell ref="G48:I48"/>
    <mergeCell ref="A49:D49"/>
    <mergeCell ref="F49:I49"/>
    <mergeCell ref="B50:D50"/>
    <mergeCell ref="F50:I50"/>
    <mergeCell ref="A51:D51"/>
    <mergeCell ref="F51:I51"/>
    <mergeCell ref="B52:D52"/>
    <mergeCell ref="F52:I52"/>
    <mergeCell ref="A53:D53"/>
    <mergeCell ref="F53:I53"/>
    <mergeCell ref="B63:D63"/>
    <mergeCell ref="B54:D54"/>
    <mergeCell ref="F54:I54"/>
    <mergeCell ref="B55:D55"/>
    <mergeCell ref="B56:D56"/>
    <mergeCell ref="B57:D57"/>
    <mergeCell ref="G57:I57"/>
    <mergeCell ref="B58:D58"/>
    <mergeCell ref="B59:D59"/>
    <mergeCell ref="B60:D60"/>
    <mergeCell ref="B61:D61"/>
    <mergeCell ref="B62:D62"/>
  </mergeCells>
  <conditionalFormatting sqref="E56 J56">
    <cfRule type="cellIs" dxfId="3" priority="1" stopIfTrue="1" operator="notEqual">
      <formula>0</formula>
    </cfRule>
  </conditionalFormatting>
  <conditionalFormatting sqref="J55 J62">
    <cfRule type="cellIs" dxfId="2" priority="2" stopIfTrue="1" operator="notEqual">
      <formula>#REF!</formula>
    </cfRule>
  </conditionalFormatting>
  <dataValidations count="1">
    <dataValidation type="decimal" operator="greaterThanOrEqual" allowBlank="1" showInputMessage="1" showErrorMessage="1" error="Veuillez entrer un nombre valide" sqref="E51 J49:J50 E48:E49 J46 E45:E46 E42:E43 J43:J44 J39:J40 J35:J36 J32 J30 E58:E61 J24 J22 J20 J18 J16 J14 J12 J10 J8 J6 E33:E40 E30:E31 E20:E28 E12:E18 E6:E10 E53 J59 J28" xr:uid="{A57E3C92-B725-4DEF-9A8D-E5680CC2ED36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E40F-E19E-47C7-B15F-BF983E5B4F5F}">
  <dimension ref="A2:J63"/>
  <sheetViews>
    <sheetView tabSelected="1" workbookViewId="0">
      <selection activeCell="M15" sqref="M15"/>
    </sheetView>
  </sheetViews>
  <sheetFormatPr baseColWidth="10" defaultRowHeight="15" x14ac:dyDescent="0.25"/>
  <sheetData>
    <row r="2" spans="1:10" ht="15.75" x14ac:dyDescent="0.25">
      <c r="A2" s="1" t="s">
        <v>97</v>
      </c>
      <c r="B2" s="2"/>
      <c r="C2" s="2"/>
      <c r="D2" s="2"/>
      <c r="E2" s="2"/>
      <c r="F2" s="3"/>
      <c r="G2" s="3"/>
      <c r="H2" s="3"/>
      <c r="I2" s="3"/>
      <c r="J2" s="3"/>
    </row>
    <row r="3" spans="1:10" ht="15.75" thickBot="1" x14ac:dyDescent="0.3">
      <c r="A3" s="3"/>
      <c r="B3" s="3"/>
      <c r="C3" s="3"/>
      <c r="D3" s="4"/>
      <c r="E3" s="5"/>
      <c r="F3" s="3"/>
      <c r="G3" s="3"/>
      <c r="H3" s="3"/>
      <c r="I3" s="3"/>
      <c r="J3" s="3"/>
    </row>
    <row r="4" spans="1:10" ht="15.75" thickBot="1" x14ac:dyDescent="0.3">
      <c r="A4" s="94" t="s">
        <v>0</v>
      </c>
      <c r="B4" s="65"/>
      <c r="C4" s="65"/>
      <c r="D4" s="66"/>
      <c r="E4" s="6"/>
      <c r="F4" s="94" t="s">
        <v>1</v>
      </c>
      <c r="G4" s="95"/>
      <c r="H4" s="95"/>
      <c r="I4" s="7"/>
      <c r="J4" s="8"/>
    </row>
    <row r="5" spans="1:10" x14ac:dyDescent="0.25">
      <c r="A5" s="9">
        <v>60</v>
      </c>
      <c r="B5" s="96" t="s">
        <v>2</v>
      </c>
      <c r="C5" s="67"/>
      <c r="D5" s="68"/>
      <c r="E5" s="10">
        <f>SUM(E6:E10)</f>
        <v>0</v>
      </c>
      <c r="F5" s="69"/>
      <c r="G5" s="70"/>
      <c r="H5" s="70"/>
      <c r="I5" s="71"/>
      <c r="J5" s="11"/>
    </row>
    <row r="6" spans="1:10" x14ac:dyDescent="0.25">
      <c r="A6" s="97" t="s">
        <v>3</v>
      </c>
      <c r="B6" s="98"/>
      <c r="C6" s="98"/>
      <c r="D6" s="99"/>
      <c r="E6" s="12"/>
      <c r="F6" s="100" t="s">
        <v>4</v>
      </c>
      <c r="G6" s="101"/>
      <c r="H6" s="101"/>
      <c r="I6" s="102"/>
      <c r="J6" s="13"/>
    </row>
    <row r="7" spans="1:10" x14ac:dyDescent="0.25">
      <c r="A7" s="97" t="s">
        <v>5</v>
      </c>
      <c r="B7" s="98"/>
      <c r="C7" s="98"/>
      <c r="D7" s="99"/>
      <c r="E7" s="14"/>
      <c r="F7" s="100"/>
      <c r="G7" s="101"/>
      <c r="H7" s="101"/>
      <c r="I7" s="102"/>
      <c r="J7" s="15"/>
    </row>
    <row r="8" spans="1:10" x14ac:dyDescent="0.25">
      <c r="A8" s="97" t="s">
        <v>6</v>
      </c>
      <c r="B8" s="98"/>
      <c r="C8" s="98"/>
      <c r="D8" s="99"/>
      <c r="E8" s="14"/>
      <c r="F8" s="100" t="s">
        <v>7</v>
      </c>
      <c r="G8" s="101"/>
      <c r="H8" s="101"/>
      <c r="I8" s="102"/>
      <c r="J8" s="13"/>
    </row>
    <row r="9" spans="1:10" x14ac:dyDescent="0.25">
      <c r="A9" s="97" t="s">
        <v>8</v>
      </c>
      <c r="B9" s="98"/>
      <c r="C9" s="98"/>
      <c r="D9" s="99"/>
      <c r="E9" s="14"/>
      <c r="F9" s="100"/>
      <c r="G9" s="101"/>
      <c r="H9" s="101"/>
      <c r="I9" s="102"/>
      <c r="J9" s="16"/>
    </row>
    <row r="10" spans="1:10" ht="15.75" thickBot="1" x14ac:dyDescent="0.3">
      <c r="A10" s="97" t="s">
        <v>9</v>
      </c>
      <c r="B10" s="98"/>
      <c r="C10" s="98"/>
      <c r="D10" s="99"/>
      <c r="E10" s="14"/>
      <c r="F10" s="100" t="s">
        <v>10</v>
      </c>
      <c r="G10" s="101"/>
      <c r="H10" s="101"/>
      <c r="I10" s="102"/>
      <c r="J10" s="13"/>
    </row>
    <row r="11" spans="1:10" x14ac:dyDescent="0.25">
      <c r="A11" s="9">
        <v>61</v>
      </c>
      <c r="B11" s="103" t="s">
        <v>11</v>
      </c>
      <c r="C11" s="72"/>
      <c r="D11" s="73"/>
      <c r="E11" s="10">
        <f>SUM(E12:E18)</f>
        <v>0</v>
      </c>
      <c r="F11" s="100"/>
      <c r="G11" s="101"/>
      <c r="H11" s="101"/>
      <c r="I11" s="102"/>
      <c r="J11" s="15"/>
    </row>
    <row r="12" spans="1:10" x14ac:dyDescent="0.25">
      <c r="A12" s="97" t="s">
        <v>12</v>
      </c>
      <c r="B12" s="98"/>
      <c r="C12" s="98"/>
      <c r="D12" s="99"/>
      <c r="E12" s="14"/>
      <c r="F12" s="100" t="s">
        <v>13</v>
      </c>
      <c r="G12" s="101"/>
      <c r="H12" s="101"/>
      <c r="I12" s="102"/>
      <c r="J12" s="13"/>
    </row>
    <row r="13" spans="1:10" x14ac:dyDescent="0.25">
      <c r="A13" s="97" t="s">
        <v>14</v>
      </c>
      <c r="B13" s="98"/>
      <c r="C13" s="98"/>
      <c r="D13" s="99"/>
      <c r="E13" s="14"/>
      <c r="F13" s="100"/>
      <c r="G13" s="101"/>
      <c r="H13" s="101"/>
      <c r="I13" s="102"/>
      <c r="J13" s="17"/>
    </row>
    <row r="14" spans="1:10" x14ac:dyDescent="0.25">
      <c r="A14" s="97" t="s">
        <v>15</v>
      </c>
      <c r="B14" s="98"/>
      <c r="C14" s="98"/>
      <c r="D14" s="99"/>
      <c r="E14" s="14"/>
      <c r="F14" s="100" t="s">
        <v>16</v>
      </c>
      <c r="G14" s="101"/>
      <c r="H14" s="101"/>
      <c r="I14" s="102"/>
      <c r="J14" s="13"/>
    </row>
    <row r="15" spans="1:10" x14ac:dyDescent="0.25">
      <c r="A15" s="97" t="s">
        <v>17</v>
      </c>
      <c r="B15" s="98"/>
      <c r="C15" s="98"/>
      <c r="D15" s="99"/>
      <c r="E15" s="14"/>
      <c r="F15" s="100"/>
      <c r="G15" s="101"/>
      <c r="H15" s="101"/>
      <c r="I15" s="102"/>
      <c r="J15" s="18"/>
    </row>
    <row r="16" spans="1:10" x14ac:dyDescent="0.25">
      <c r="A16" s="97" t="s">
        <v>18</v>
      </c>
      <c r="B16" s="98"/>
      <c r="C16" s="98"/>
      <c r="D16" s="99"/>
      <c r="E16" s="14"/>
      <c r="F16" s="100" t="s">
        <v>19</v>
      </c>
      <c r="G16" s="101"/>
      <c r="H16" s="101"/>
      <c r="I16" s="102"/>
      <c r="J16" s="13"/>
    </row>
    <row r="17" spans="1:10" x14ac:dyDescent="0.25">
      <c r="A17" s="97" t="s">
        <v>20</v>
      </c>
      <c r="B17" s="98"/>
      <c r="C17" s="98"/>
      <c r="D17" s="99"/>
      <c r="E17" s="14"/>
      <c r="F17" s="100"/>
      <c r="G17" s="101"/>
      <c r="H17" s="101"/>
      <c r="I17" s="102"/>
      <c r="J17" s="16"/>
    </row>
    <row r="18" spans="1:10" ht="15.75" thickBot="1" x14ac:dyDescent="0.3">
      <c r="A18" s="97" t="s">
        <v>21</v>
      </c>
      <c r="B18" s="98"/>
      <c r="C18" s="98"/>
      <c r="D18" s="99"/>
      <c r="E18" s="14"/>
      <c r="F18" s="100" t="s">
        <v>22</v>
      </c>
      <c r="G18" s="101"/>
      <c r="H18" s="101"/>
      <c r="I18" s="102"/>
      <c r="J18" s="13"/>
    </row>
    <row r="19" spans="1:10" x14ac:dyDescent="0.25">
      <c r="A19" s="9">
        <v>62</v>
      </c>
      <c r="B19" s="103" t="s">
        <v>23</v>
      </c>
      <c r="C19" s="72"/>
      <c r="D19" s="73"/>
      <c r="E19" s="10">
        <f>SUM(E20:E28)</f>
        <v>0</v>
      </c>
      <c r="F19" s="100"/>
      <c r="G19" s="101"/>
      <c r="H19" s="101"/>
      <c r="I19" s="102"/>
      <c r="J19" s="16"/>
    </row>
    <row r="20" spans="1:10" x14ac:dyDescent="0.25">
      <c r="A20" s="97" t="s">
        <v>24</v>
      </c>
      <c r="B20" s="98"/>
      <c r="C20" s="98"/>
      <c r="D20" s="99"/>
      <c r="E20" s="14"/>
      <c r="F20" s="100" t="s">
        <v>25</v>
      </c>
      <c r="G20" s="101"/>
      <c r="H20" s="101"/>
      <c r="I20" s="102"/>
      <c r="J20" s="13"/>
    </row>
    <row r="21" spans="1:10" x14ac:dyDescent="0.25">
      <c r="A21" s="97" t="s">
        <v>26</v>
      </c>
      <c r="B21" s="98"/>
      <c r="C21" s="98"/>
      <c r="D21" s="99"/>
      <c r="E21" s="14"/>
      <c r="F21" s="100"/>
      <c r="G21" s="101"/>
      <c r="H21" s="101"/>
      <c r="I21" s="102"/>
      <c r="J21" s="16"/>
    </row>
    <row r="22" spans="1:10" ht="15" customHeight="1" x14ac:dyDescent="0.25">
      <c r="A22" s="97" t="s">
        <v>27</v>
      </c>
      <c r="B22" s="98"/>
      <c r="C22" s="98"/>
      <c r="D22" s="99"/>
      <c r="E22" s="14"/>
      <c r="F22" s="100" t="s">
        <v>28</v>
      </c>
      <c r="G22" s="101"/>
      <c r="H22" s="101"/>
      <c r="I22" s="102"/>
      <c r="J22" s="13"/>
    </row>
    <row r="23" spans="1:10" ht="33" customHeight="1" x14ac:dyDescent="0.25">
      <c r="A23" s="97" t="s">
        <v>29</v>
      </c>
      <c r="B23" s="98"/>
      <c r="C23" s="98"/>
      <c r="D23" s="99"/>
      <c r="E23" s="14"/>
      <c r="F23" s="100"/>
      <c r="G23" s="101"/>
      <c r="H23" s="101"/>
      <c r="I23" s="102"/>
      <c r="J23" s="16"/>
    </row>
    <row r="24" spans="1:10" x14ac:dyDescent="0.25">
      <c r="A24" s="97" t="s">
        <v>30</v>
      </c>
      <c r="B24" s="98"/>
      <c r="C24" s="98"/>
      <c r="D24" s="99"/>
      <c r="E24" s="14"/>
      <c r="F24" s="100" t="s">
        <v>89</v>
      </c>
      <c r="G24" s="80"/>
      <c r="H24" s="80"/>
      <c r="I24" s="81"/>
      <c r="J24" s="13"/>
    </row>
    <row r="25" spans="1:10" x14ac:dyDescent="0.25">
      <c r="A25" s="97" t="s">
        <v>31</v>
      </c>
      <c r="B25" s="98"/>
      <c r="C25" s="98"/>
      <c r="D25" s="99"/>
      <c r="E25" s="14"/>
      <c r="F25" s="104" t="s">
        <v>90</v>
      </c>
      <c r="G25" s="80"/>
      <c r="H25" s="80"/>
      <c r="I25" s="81"/>
      <c r="J25" s="13"/>
    </row>
    <row r="26" spans="1:10" x14ac:dyDescent="0.25">
      <c r="A26" s="97" t="s">
        <v>32</v>
      </c>
      <c r="B26" s="98"/>
      <c r="C26" s="98"/>
      <c r="D26" s="99"/>
      <c r="E26" s="14"/>
      <c r="F26" s="104" t="s">
        <v>91</v>
      </c>
      <c r="G26" s="80"/>
      <c r="H26" s="80"/>
      <c r="I26" s="81"/>
      <c r="J26" s="13"/>
    </row>
    <row r="27" spans="1:10" x14ac:dyDescent="0.25">
      <c r="A27" s="61"/>
      <c r="B27" s="62"/>
      <c r="C27" s="62"/>
      <c r="D27" s="63"/>
      <c r="E27" s="14"/>
      <c r="F27" s="104" t="s">
        <v>92</v>
      </c>
      <c r="G27" s="80"/>
      <c r="H27" s="80"/>
      <c r="I27" s="81"/>
      <c r="J27" s="13"/>
    </row>
    <row r="28" spans="1:10" ht="15.75" customHeight="1" thickBot="1" x14ac:dyDescent="0.3">
      <c r="E28" s="14"/>
      <c r="F28" s="74" t="s">
        <v>94</v>
      </c>
      <c r="G28" s="75"/>
      <c r="H28" s="75"/>
      <c r="I28" s="76"/>
      <c r="J28" s="86"/>
    </row>
    <row r="29" spans="1:10" x14ac:dyDescent="0.25">
      <c r="A29" s="9">
        <v>63</v>
      </c>
      <c r="B29" s="103" t="s">
        <v>33</v>
      </c>
      <c r="C29" s="72"/>
      <c r="D29" s="73"/>
      <c r="E29" s="10">
        <f>SUM(E30:E31)</f>
        <v>0</v>
      </c>
      <c r="F29" s="77"/>
      <c r="G29" s="78"/>
      <c r="H29" s="78"/>
      <c r="I29" s="79"/>
      <c r="J29" s="87"/>
    </row>
    <row r="30" spans="1:10" x14ac:dyDescent="0.25">
      <c r="A30" s="105" t="s">
        <v>34</v>
      </c>
      <c r="B30" s="106"/>
      <c r="C30" s="106"/>
      <c r="D30" s="107"/>
      <c r="E30" s="14"/>
      <c r="F30" s="100" t="s">
        <v>35</v>
      </c>
      <c r="G30" s="82"/>
      <c r="H30" s="82"/>
      <c r="I30" s="83"/>
      <c r="J30" s="13"/>
    </row>
    <row r="31" spans="1:10" ht="15.75" thickBot="1" x14ac:dyDescent="0.3">
      <c r="A31" s="105" t="s">
        <v>36</v>
      </c>
      <c r="B31" s="106"/>
      <c r="C31" s="106"/>
      <c r="D31" s="107"/>
      <c r="E31" s="14"/>
      <c r="F31" s="108"/>
      <c r="G31" s="109"/>
      <c r="H31" s="109"/>
      <c r="I31" s="110"/>
      <c r="J31" s="16"/>
    </row>
    <row r="32" spans="1:10" x14ac:dyDescent="0.25">
      <c r="A32" s="9">
        <v>64</v>
      </c>
      <c r="B32" s="103" t="s">
        <v>37</v>
      </c>
      <c r="C32" s="72"/>
      <c r="D32" s="73"/>
      <c r="E32" s="10">
        <f>SUM(E33:E40)</f>
        <v>0</v>
      </c>
      <c r="F32" s="100" t="s">
        <v>38</v>
      </c>
      <c r="G32" s="82"/>
      <c r="H32" s="82"/>
      <c r="I32" s="83"/>
      <c r="J32" s="13"/>
    </row>
    <row r="33" spans="1:10" ht="15.75" thickBot="1" x14ac:dyDescent="0.3">
      <c r="A33" s="97" t="s">
        <v>39</v>
      </c>
      <c r="B33" s="98"/>
      <c r="C33" s="98"/>
      <c r="D33" s="99"/>
      <c r="E33" s="14"/>
      <c r="F33" s="108"/>
      <c r="G33" s="109"/>
      <c r="H33" s="109"/>
      <c r="I33" s="110"/>
      <c r="J33" s="16"/>
    </row>
    <row r="34" spans="1:10" x14ac:dyDescent="0.25">
      <c r="A34" s="97" t="s">
        <v>40</v>
      </c>
      <c r="B34" s="98"/>
      <c r="C34" s="98"/>
      <c r="D34" s="99"/>
      <c r="E34" s="14"/>
      <c r="F34" s="19">
        <v>75</v>
      </c>
      <c r="G34" s="111" t="s">
        <v>41</v>
      </c>
      <c r="H34" s="84"/>
      <c r="I34" s="85"/>
      <c r="J34" s="20">
        <f>SUM(J35:J36)</f>
        <v>0</v>
      </c>
    </row>
    <row r="35" spans="1:10" x14ac:dyDescent="0.25">
      <c r="A35" s="97" t="s">
        <v>42</v>
      </c>
      <c r="B35" s="98"/>
      <c r="C35" s="98"/>
      <c r="D35" s="99"/>
      <c r="E35" s="14"/>
      <c r="F35" s="97" t="s">
        <v>43</v>
      </c>
      <c r="G35" s="98"/>
      <c r="H35" s="98"/>
      <c r="I35" s="99"/>
      <c r="J35" s="13"/>
    </row>
    <row r="36" spans="1:10" x14ac:dyDescent="0.25">
      <c r="A36" s="97" t="s">
        <v>44</v>
      </c>
      <c r="B36" s="98"/>
      <c r="C36" s="98"/>
      <c r="D36" s="99"/>
      <c r="E36" s="14"/>
      <c r="F36" s="97" t="s">
        <v>45</v>
      </c>
      <c r="G36" s="98"/>
      <c r="H36" s="98"/>
      <c r="I36" s="99"/>
      <c r="J36" s="13"/>
    </row>
    <row r="37" spans="1:10" ht="15.75" thickBot="1" x14ac:dyDescent="0.3">
      <c r="A37" s="97" t="s">
        <v>46</v>
      </c>
      <c r="B37" s="98"/>
      <c r="C37" s="98"/>
      <c r="D37" s="99"/>
      <c r="E37" s="14"/>
      <c r="F37" s="21"/>
      <c r="G37" s="112"/>
      <c r="H37" s="84"/>
      <c r="I37" s="85"/>
      <c r="J37" s="17"/>
    </row>
    <row r="38" spans="1:10" x14ac:dyDescent="0.25">
      <c r="A38" s="97" t="s">
        <v>47</v>
      </c>
      <c r="B38" s="98"/>
      <c r="C38" s="98"/>
      <c r="D38" s="99"/>
      <c r="E38" s="14"/>
      <c r="F38" s="19">
        <v>76</v>
      </c>
      <c r="G38" s="111" t="s">
        <v>48</v>
      </c>
      <c r="H38" s="84"/>
      <c r="I38" s="85"/>
      <c r="J38" s="20">
        <f>SUM(J39:J40)</f>
        <v>0</v>
      </c>
    </row>
    <row r="39" spans="1:10" ht="23.25" customHeight="1" x14ac:dyDescent="0.25">
      <c r="A39" s="97" t="s">
        <v>49</v>
      </c>
      <c r="B39" s="98"/>
      <c r="C39" s="98"/>
      <c r="D39" s="99"/>
      <c r="E39" s="14"/>
      <c r="F39" s="97" t="s">
        <v>50</v>
      </c>
      <c r="G39" s="98"/>
      <c r="H39" s="98"/>
      <c r="I39" s="99"/>
      <c r="J39" s="13"/>
    </row>
    <row r="40" spans="1:10" ht="27.75" customHeight="1" thickBot="1" x14ac:dyDescent="0.3">
      <c r="A40" s="97" t="s">
        <v>51</v>
      </c>
      <c r="B40" s="98"/>
      <c r="C40" s="98"/>
      <c r="D40" s="99"/>
      <c r="E40" s="14"/>
      <c r="F40" s="97" t="s">
        <v>52</v>
      </c>
      <c r="G40" s="98"/>
      <c r="H40" s="98"/>
      <c r="I40" s="99"/>
      <c r="J40" s="13"/>
    </row>
    <row r="41" spans="1:10" ht="15.75" thickBot="1" x14ac:dyDescent="0.3">
      <c r="A41" s="9">
        <v>65</v>
      </c>
      <c r="B41" s="103" t="s">
        <v>53</v>
      </c>
      <c r="C41" s="72"/>
      <c r="D41" s="73"/>
      <c r="E41" s="10">
        <f>SUM(E42:E43)</f>
        <v>0</v>
      </c>
      <c r="F41" s="21"/>
      <c r="G41" s="112"/>
      <c r="H41" s="84"/>
      <c r="I41" s="85"/>
      <c r="J41" s="16"/>
    </row>
    <row r="42" spans="1:10" x14ac:dyDescent="0.25">
      <c r="A42" s="97" t="s">
        <v>54</v>
      </c>
      <c r="B42" s="98"/>
      <c r="C42" s="98"/>
      <c r="D42" s="99"/>
      <c r="E42" s="14"/>
      <c r="F42" s="19">
        <v>77</v>
      </c>
      <c r="G42" s="111" t="s">
        <v>55</v>
      </c>
      <c r="H42" s="84"/>
      <c r="I42" s="85"/>
      <c r="J42" s="20">
        <f>SUM(J43:J44)</f>
        <v>0</v>
      </c>
    </row>
    <row r="43" spans="1:10" ht="15.75" thickBot="1" x14ac:dyDescent="0.3">
      <c r="A43" s="97" t="s">
        <v>56</v>
      </c>
      <c r="B43" s="98"/>
      <c r="C43" s="98"/>
      <c r="D43" s="99"/>
      <c r="E43" s="14"/>
      <c r="F43" s="97" t="s">
        <v>57</v>
      </c>
      <c r="G43" s="98"/>
      <c r="H43" s="98"/>
      <c r="I43" s="99"/>
      <c r="J43" s="13"/>
    </row>
    <row r="44" spans="1:10" x14ac:dyDescent="0.25">
      <c r="A44" s="9">
        <v>66</v>
      </c>
      <c r="B44" s="103" t="s">
        <v>58</v>
      </c>
      <c r="C44" s="72"/>
      <c r="D44" s="73"/>
      <c r="E44" s="10">
        <f>SUM(E45:E46)</f>
        <v>0</v>
      </c>
      <c r="F44" s="97" t="s">
        <v>59</v>
      </c>
      <c r="G44" s="98"/>
      <c r="H44" s="98"/>
      <c r="I44" s="99"/>
      <c r="J44" s="13"/>
    </row>
    <row r="45" spans="1:10" x14ac:dyDescent="0.25">
      <c r="A45" s="97" t="s">
        <v>60</v>
      </c>
      <c r="B45" s="98"/>
      <c r="C45" s="98"/>
      <c r="D45" s="99"/>
      <c r="E45" s="14"/>
      <c r="F45" s="21"/>
      <c r="G45" s="112"/>
      <c r="H45" s="84"/>
      <c r="I45" s="85"/>
      <c r="J45" s="16"/>
    </row>
    <row r="46" spans="1:10" ht="15.75" thickBot="1" x14ac:dyDescent="0.3">
      <c r="A46" s="97" t="s">
        <v>61</v>
      </c>
      <c r="B46" s="98"/>
      <c r="C46" s="98"/>
      <c r="D46" s="99"/>
      <c r="E46" s="14"/>
      <c r="F46" s="19">
        <v>78</v>
      </c>
      <c r="G46" s="111" t="s">
        <v>62</v>
      </c>
      <c r="H46" s="84"/>
      <c r="I46" s="85"/>
      <c r="J46" s="13"/>
    </row>
    <row r="47" spans="1:10" ht="15.75" thickBot="1" x14ac:dyDescent="0.3">
      <c r="A47" s="9">
        <v>67</v>
      </c>
      <c r="B47" s="103" t="s">
        <v>63</v>
      </c>
      <c r="C47" s="72"/>
      <c r="D47" s="73"/>
      <c r="E47" s="10">
        <f>SUM(E48:E49)</f>
        <v>0</v>
      </c>
      <c r="F47" s="113"/>
      <c r="G47" s="84"/>
      <c r="H47" s="84"/>
      <c r="I47" s="85"/>
      <c r="J47" s="16"/>
    </row>
    <row r="48" spans="1:10" x14ac:dyDescent="0.25">
      <c r="A48" s="97" t="s">
        <v>64</v>
      </c>
      <c r="B48" s="98"/>
      <c r="C48" s="98"/>
      <c r="D48" s="99"/>
      <c r="E48" s="14"/>
      <c r="F48" s="19">
        <v>79</v>
      </c>
      <c r="G48" s="111" t="s">
        <v>65</v>
      </c>
      <c r="H48" s="84"/>
      <c r="I48" s="85"/>
      <c r="J48" s="20">
        <f>SUM(J49:J51)</f>
        <v>0</v>
      </c>
    </row>
    <row r="49" spans="1:10" ht="15.75" thickBot="1" x14ac:dyDescent="0.3">
      <c r="A49" s="97" t="s">
        <v>66</v>
      </c>
      <c r="B49" s="98"/>
      <c r="C49" s="98"/>
      <c r="D49" s="99"/>
      <c r="E49" s="14"/>
      <c r="F49" s="97" t="s">
        <v>67</v>
      </c>
      <c r="G49" s="98"/>
      <c r="H49" s="98"/>
      <c r="I49" s="99"/>
      <c r="J49" s="13"/>
    </row>
    <row r="50" spans="1:10" x14ac:dyDescent="0.25">
      <c r="A50" s="9">
        <v>68</v>
      </c>
      <c r="B50" s="103" t="s">
        <v>68</v>
      </c>
      <c r="C50" s="72"/>
      <c r="D50" s="73"/>
      <c r="E50" s="10">
        <f>E51</f>
        <v>0</v>
      </c>
      <c r="F50" s="97" t="s">
        <v>69</v>
      </c>
      <c r="G50" s="98"/>
      <c r="H50" s="98"/>
      <c r="I50" s="99"/>
      <c r="J50" s="13"/>
    </row>
    <row r="51" spans="1:10" ht="15.75" thickBot="1" x14ac:dyDescent="0.3">
      <c r="A51" s="97" t="s">
        <v>70</v>
      </c>
      <c r="B51" s="98"/>
      <c r="C51" s="98"/>
      <c r="D51" s="99"/>
      <c r="E51" s="14"/>
      <c r="F51" s="114"/>
      <c r="G51" s="84"/>
      <c r="H51" s="84"/>
      <c r="I51" s="85"/>
      <c r="J51" s="16"/>
    </row>
    <row r="52" spans="1:10" x14ac:dyDescent="0.25">
      <c r="A52" s="9">
        <v>69</v>
      </c>
      <c r="B52" s="103" t="s">
        <v>71</v>
      </c>
      <c r="C52" s="72"/>
      <c r="D52" s="73"/>
      <c r="E52" s="10">
        <f>E53</f>
        <v>0</v>
      </c>
      <c r="F52" s="113"/>
      <c r="G52" s="84"/>
      <c r="H52" s="84"/>
      <c r="I52" s="85"/>
      <c r="J52" s="15"/>
    </row>
    <row r="53" spans="1:10" x14ac:dyDescent="0.25">
      <c r="A53" s="97" t="s">
        <v>72</v>
      </c>
      <c r="B53" s="98"/>
      <c r="C53" s="98"/>
      <c r="D53" s="99"/>
      <c r="E53" s="14"/>
      <c r="F53" s="113"/>
      <c r="G53" s="84"/>
      <c r="H53" s="84"/>
      <c r="I53" s="85"/>
      <c r="J53" s="16"/>
    </row>
    <row r="54" spans="1:10" ht="15.75" thickBot="1" x14ac:dyDescent="0.3">
      <c r="A54" s="22"/>
      <c r="B54" s="117"/>
      <c r="C54" s="92"/>
      <c r="D54" s="93"/>
      <c r="E54" s="23"/>
      <c r="F54" s="118"/>
      <c r="G54" s="119"/>
      <c r="H54" s="119"/>
      <c r="I54" s="120"/>
      <c r="J54" s="23"/>
    </row>
    <row r="55" spans="1:10" ht="15.75" thickBot="1" x14ac:dyDescent="0.3">
      <c r="A55" s="24"/>
      <c r="B55" s="121" t="s">
        <v>73</v>
      </c>
      <c r="C55" s="65"/>
      <c r="D55" s="66"/>
      <c r="E55" s="25">
        <f>E5+E11+E19+E29+E32+E41+E44+E47+E50+E52</f>
        <v>0</v>
      </c>
      <c r="F55" s="26"/>
      <c r="G55" s="27" t="s">
        <v>74</v>
      </c>
      <c r="H55" s="27"/>
      <c r="I55" s="28"/>
      <c r="J55" s="29">
        <f>J48+J46+J42+J38+J34+J32+J30+J28+J24+J25+J26+J27+J22+J20+J18+J16+J14+J12+J10+J8+J6</f>
        <v>0</v>
      </c>
    </row>
    <row r="56" spans="1:10" ht="16.5" thickBot="1" x14ac:dyDescent="0.3">
      <c r="A56" s="9"/>
      <c r="B56" s="122" t="s">
        <v>75</v>
      </c>
      <c r="C56" s="70"/>
      <c r="D56" s="71"/>
      <c r="E56" s="25">
        <f>IF(J55&gt;E55,J55-E55,0)</f>
        <v>0</v>
      </c>
      <c r="F56" s="30"/>
      <c r="G56" s="31" t="s">
        <v>76</v>
      </c>
      <c r="H56" s="31"/>
      <c r="I56" s="32"/>
      <c r="J56" s="25">
        <f>IF(E55&gt;J55,E55-J55,0)</f>
        <v>0</v>
      </c>
    </row>
    <row r="57" spans="1:10" ht="26.25" customHeight="1" x14ac:dyDescent="0.25">
      <c r="A57" s="33">
        <v>86</v>
      </c>
      <c r="B57" s="123" t="s">
        <v>77</v>
      </c>
      <c r="C57" s="90"/>
      <c r="D57" s="91"/>
      <c r="E57" s="34">
        <f>SUM(E58:E61)</f>
        <v>0</v>
      </c>
      <c r="F57" s="35">
        <v>87</v>
      </c>
      <c r="G57" s="124" t="s">
        <v>78</v>
      </c>
      <c r="H57" s="124"/>
      <c r="I57" s="125"/>
      <c r="J57" s="64">
        <f>J59</f>
        <v>0</v>
      </c>
    </row>
    <row r="58" spans="1:10" x14ac:dyDescent="0.25">
      <c r="A58" s="22">
        <v>860</v>
      </c>
      <c r="B58" s="126" t="s">
        <v>79</v>
      </c>
      <c r="C58" s="84"/>
      <c r="D58" s="85"/>
      <c r="E58" s="14"/>
      <c r="F58" s="36"/>
      <c r="G58" s="37"/>
      <c r="H58" s="37"/>
      <c r="I58" s="38"/>
      <c r="J58" s="39"/>
    </row>
    <row r="59" spans="1:10" x14ac:dyDescent="0.25">
      <c r="A59" s="22">
        <v>861</v>
      </c>
      <c r="B59" s="126" t="s">
        <v>80</v>
      </c>
      <c r="C59" s="84"/>
      <c r="D59" s="85"/>
      <c r="E59" s="14"/>
      <c r="F59" s="40">
        <v>871</v>
      </c>
      <c r="G59" s="41" t="s">
        <v>81</v>
      </c>
      <c r="H59" s="42"/>
      <c r="I59" s="43"/>
      <c r="J59" s="13"/>
    </row>
    <row r="60" spans="1:10" x14ac:dyDescent="0.25">
      <c r="A60" s="22">
        <v>862</v>
      </c>
      <c r="B60" s="126" t="s">
        <v>82</v>
      </c>
      <c r="C60" s="84"/>
      <c r="D60" s="85"/>
      <c r="E60" s="14"/>
      <c r="F60" s="40"/>
      <c r="G60" s="42"/>
      <c r="H60" s="42"/>
      <c r="I60" s="43"/>
      <c r="J60" s="44"/>
    </row>
    <row r="61" spans="1:10" ht="15.75" thickBot="1" x14ac:dyDescent="0.3">
      <c r="A61" s="45">
        <v>864</v>
      </c>
      <c r="B61" s="127" t="s">
        <v>83</v>
      </c>
      <c r="C61" s="88"/>
      <c r="D61" s="89"/>
      <c r="E61" s="46"/>
      <c r="F61" s="47"/>
      <c r="G61" s="48"/>
      <c r="H61" s="48"/>
      <c r="I61" s="49"/>
      <c r="J61" s="23"/>
    </row>
    <row r="62" spans="1:10" ht="15.75" thickBot="1" x14ac:dyDescent="0.3">
      <c r="A62" s="50"/>
      <c r="B62" s="128" t="s">
        <v>84</v>
      </c>
      <c r="C62" s="70"/>
      <c r="D62" s="71"/>
      <c r="E62" s="51">
        <f>E57</f>
        <v>0</v>
      </c>
      <c r="F62" s="52"/>
      <c r="G62" s="53" t="s">
        <v>84</v>
      </c>
      <c r="H62" s="53"/>
      <c r="I62" s="54"/>
      <c r="J62" s="29">
        <f>J57</f>
        <v>0</v>
      </c>
    </row>
    <row r="63" spans="1:10" ht="15.75" thickBot="1" x14ac:dyDescent="0.3">
      <c r="A63" s="55"/>
      <c r="B63" s="115" t="s">
        <v>85</v>
      </c>
      <c r="C63" s="115"/>
      <c r="D63" s="116"/>
      <c r="E63" s="56">
        <f>SUM(E62+E55)</f>
        <v>0</v>
      </c>
      <c r="F63" s="57"/>
      <c r="G63" s="53" t="s">
        <v>86</v>
      </c>
      <c r="H63" s="58"/>
      <c r="I63" s="59"/>
      <c r="J63" s="60">
        <f>SUM(J62+J55)</f>
        <v>0</v>
      </c>
    </row>
  </sheetData>
  <mergeCells count="99">
    <mergeCell ref="A4:D4"/>
    <mergeCell ref="F4:H4"/>
    <mergeCell ref="B5:D5"/>
    <mergeCell ref="F5:I5"/>
    <mergeCell ref="A6:D6"/>
    <mergeCell ref="F6:I7"/>
    <mergeCell ref="A7:D7"/>
    <mergeCell ref="A8:D8"/>
    <mergeCell ref="F8:I9"/>
    <mergeCell ref="A9:D9"/>
    <mergeCell ref="A10:D10"/>
    <mergeCell ref="F10:I11"/>
    <mergeCell ref="B11:D11"/>
    <mergeCell ref="A12:D12"/>
    <mergeCell ref="F12:I13"/>
    <mergeCell ref="A13:D13"/>
    <mergeCell ref="A14:D14"/>
    <mergeCell ref="F14:I15"/>
    <mergeCell ref="A15:D15"/>
    <mergeCell ref="A16:D16"/>
    <mergeCell ref="F16:I17"/>
    <mergeCell ref="A17:D17"/>
    <mergeCell ref="A18:D18"/>
    <mergeCell ref="F18:I19"/>
    <mergeCell ref="B19:D19"/>
    <mergeCell ref="A20:D20"/>
    <mergeCell ref="F20:I21"/>
    <mergeCell ref="A21:D21"/>
    <mergeCell ref="A22:D22"/>
    <mergeCell ref="F22:I23"/>
    <mergeCell ref="A23:D23"/>
    <mergeCell ref="A24:D24"/>
    <mergeCell ref="F24:I24"/>
    <mergeCell ref="A25:D25"/>
    <mergeCell ref="F25:I25"/>
    <mergeCell ref="A26:D26"/>
    <mergeCell ref="F26:I26"/>
    <mergeCell ref="A35:D35"/>
    <mergeCell ref="F35:I35"/>
    <mergeCell ref="F27:I27"/>
    <mergeCell ref="F28:I29"/>
    <mergeCell ref="J28:J29"/>
    <mergeCell ref="B29:D29"/>
    <mergeCell ref="A30:D30"/>
    <mergeCell ref="F30:I31"/>
    <mergeCell ref="A31:D31"/>
    <mergeCell ref="B32:D32"/>
    <mergeCell ref="F32:I33"/>
    <mergeCell ref="A33:D33"/>
    <mergeCell ref="A34:D34"/>
    <mergeCell ref="G34:I34"/>
    <mergeCell ref="A36:D36"/>
    <mergeCell ref="F36:I36"/>
    <mergeCell ref="A37:D37"/>
    <mergeCell ref="G37:I37"/>
    <mergeCell ref="A38:D38"/>
    <mergeCell ref="G38:I38"/>
    <mergeCell ref="A39:D39"/>
    <mergeCell ref="F39:I39"/>
    <mergeCell ref="A40:D40"/>
    <mergeCell ref="F40:I40"/>
    <mergeCell ref="B41:D41"/>
    <mergeCell ref="G41:I41"/>
    <mergeCell ref="A42:D42"/>
    <mergeCell ref="G42:I42"/>
    <mergeCell ref="A43:D43"/>
    <mergeCell ref="F43:I43"/>
    <mergeCell ref="B44:D44"/>
    <mergeCell ref="F44:I44"/>
    <mergeCell ref="A45:D45"/>
    <mergeCell ref="G45:I45"/>
    <mergeCell ref="A46:D46"/>
    <mergeCell ref="G46:I46"/>
    <mergeCell ref="B47:D47"/>
    <mergeCell ref="F47:I47"/>
    <mergeCell ref="A48:D48"/>
    <mergeCell ref="G48:I48"/>
    <mergeCell ref="A49:D49"/>
    <mergeCell ref="F49:I49"/>
    <mergeCell ref="B50:D50"/>
    <mergeCell ref="F50:I50"/>
    <mergeCell ref="A51:D51"/>
    <mergeCell ref="F51:I51"/>
    <mergeCell ref="B52:D52"/>
    <mergeCell ref="F52:I52"/>
    <mergeCell ref="A53:D53"/>
    <mergeCell ref="F53:I53"/>
    <mergeCell ref="B63:D63"/>
    <mergeCell ref="B54:D54"/>
    <mergeCell ref="F54:I54"/>
    <mergeCell ref="B55:D55"/>
    <mergeCell ref="B56:D56"/>
    <mergeCell ref="B57:D57"/>
    <mergeCell ref="G57:I57"/>
    <mergeCell ref="B58:D58"/>
    <mergeCell ref="B59:D59"/>
    <mergeCell ref="B60:D60"/>
    <mergeCell ref="B61:D61"/>
    <mergeCell ref="B62:D62"/>
  </mergeCells>
  <conditionalFormatting sqref="E56 J56">
    <cfRule type="cellIs" dxfId="1" priority="1" stopIfTrue="1" operator="notEqual">
      <formula>0</formula>
    </cfRule>
  </conditionalFormatting>
  <conditionalFormatting sqref="J55 J62">
    <cfRule type="cellIs" dxfId="0" priority="2" stopIfTrue="1" operator="notEqual">
      <formula>#REF!</formula>
    </cfRule>
  </conditionalFormatting>
  <dataValidations count="1">
    <dataValidation type="decimal" operator="greaterThanOrEqual" allowBlank="1" showInputMessage="1" showErrorMessage="1" error="Veuillez entrer un nombre valide" sqref="E51 J49:J50 E48:E49 J46 E45:E46 E42:E43 J43:J44 J39:J40 J35:J36 J32 J30 E58:E61 J24 J22 J20 J18 J16 J14 J12 J10 J8 J6 E33:E40 E30:E31 E20:E28 E12:E18 E6:E10 E53 J59 J28" xr:uid="{3FD16821-A380-45EB-B22F-E669D60B0F7A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57B4C8FDDB04CA56247357D291B2D" ma:contentTypeVersion="18" ma:contentTypeDescription="Crée un document." ma:contentTypeScope="" ma:versionID="2de2016b607593535cc37737441b6124">
  <xsd:schema xmlns:xsd="http://www.w3.org/2001/XMLSchema" xmlns:xs="http://www.w3.org/2001/XMLSchema" xmlns:p="http://schemas.microsoft.com/office/2006/metadata/properties" xmlns:ns2="9cd97537-28f4-483f-8d76-418e97f20dd3" xmlns:ns3="1ea70928-3cea-4a6c-8d5d-f379c597cd37" targetNamespace="http://schemas.microsoft.com/office/2006/metadata/properties" ma:root="true" ma:fieldsID="44fd2d17cd36277a9201244ddcb568d8" ns2:_="" ns3:_="">
    <xsd:import namespace="9cd97537-28f4-483f-8d76-418e97f20dd3"/>
    <xsd:import namespace="1ea70928-3cea-4a6c-8d5d-f379c597cd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7537-28f4-483f-8d76-418e97f20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1ce39a04-fa7c-4613-bade-1fa7009af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70928-3cea-4a6c-8d5d-f379c597cd3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1aebb0-ca7b-4ece-ac66-301e42430f1a}" ma:internalName="TaxCatchAll" ma:showField="CatchAllData" ma:web="1ea70928-3cea-4a6c-8d5d-f379c597cd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278FA-6B07-4E6F-AA67-1DBC07350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97537-28f4-483f-8d76-418e97f20dd3"/>
    <ds:schemaRef ds:uri="1ea70928-3cea-4a6c-8d5d-f379c597cd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237108-23E2-4586-9860-4B49EBB2BA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2025</vt:lpstr>
      <vt:lpstr>2026</vt:lpstr>
      <vt:lpstr>2027</vt:lpstr>
      <vt:lpstr>2028</vt:lpstr>
      <vt:lpstr>2029</vt:lpstr>
      <vt:lpstr>2030</vt:lpstr>
    </vt:vector>
  </TitlesOfParts>
  <Company>Ville de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NICOT Anne Laure</dc:creator>
  <cp:lastModifiedBy>Christelle Dumas-Baudron</cp:lastModifiedBy>
  <dcterms:created xsi:type="dcterms:W3CDTF">2021-12-22T14:01:34Z</dcterms:created>
  <dcterms:modified xsi:type="dcterms:W3CDTF">2024-06-14T09:48:39Z</dcterms:modified>
</cp:coreProperties>
</file>